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Universidad de La Salle\Planeación Estratégica\"/>
    </mc:Choice>
  </mc:AlternateContent>
  <xr:revisionPtr revIDLastSave="0" documentId="13_ncr:1_{F7E7162F-6A17-4089-B5C2-98BD1324370C}" xr6:coauthVersionLast="47" xr6:coauthVersionMax="47" xr10:uidLastSave="{00000000-0000-0000-0000-000000000000}"/>
  <bookViews>
    <workbookView xWindow="-108" yWindow="-108" windowWidth="23256" windowHeight="12456" xr2:uid="{00000000-000D-0000-FFFF-FFFF00000000}"/>
  </bookViews>
  <sheets>
    <sheet name="Matriz de Requisitos F" sheetId="3" r:id="rId1"/>
  </sheets>
  <definedNames>
    <definedName name="_xlnm._FilterDatabase" localSheetId="0" hidden="1">'Matriz de Requisitos F'!$B$9:$G$121</definedName>
    <definedName name="SI" localSheetId="0">#REF!</definedName>
    <definedName name="S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3" i="3" l="1"/>
  <c r="B122" i="3"/>
  <c r="B121" i="3"/>
  <c r="B120" i="3"/>
  <c r="B119" i="3"/>
  <c r="B118" i="3"/>
  <c r="B117" i="3"/>
  <c r="B116" i="3"/>
  <c r="B115" i="3"/>
  <c r="B114" i="3"/>
  <c r="B113" i="3"/>
  <c r="B112" i="3"/>
  <c r="B111" i="3"/>
  <c r="B110" i="3"/>
  <c r="B109" i="3"/>
  <c r="B108" i="3"/>
  <c r="B107" i="3"/>
  <c r="B106" i="3"/>
  <c r="B36" i="3"/>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23" i="3"/>
  <c r="B24" i="3" s="1"/>
  <c r="B25" i="3" s="1"/>
  <c r="B26" i="3" s="1"/>
  <c r="B27" i="3" s="1"/>
  <c r="B28" i="3" s="1"/>
  <c r="B29" i="3" s="1"/>
  <c r="B30" i="3" s="1"/>
  <c r="B31" i="3" s="1"/>
  <c r="B32" i="3" s="1"/>
  <c r="B33" i="3" s="1"/>
  <c r="B34" i="3" s="1"/>
  <c r="B35" i="3" s="1"/>
  <c r="B22" i="3"/>
  <c r="B21" i="3"/>
  <c r="B20" i="3"/>
  <c r="B19" i="3"/>
  <c r="B12" i="3"/>
  <c r="B13" i="3" s="1"/>
  <c r="B14" i="3" s="1"/>
  <c r="B15" i="3" s="1"/>
  <c r="B16" i="3" s="1"/>
  <c r="B17" i="3" s="1"/>
  <c r="B18" i="3" s="1"/>
</calcChain>
</file>

<file path=xl/sharedStrings.xml><?xml version="1.0" encoding="utf-8"?>
<sst xmlns="http://schemas.openxmlformats.org/spreadsheetml/2006/main" count="573" uniqueCount="373">
  <si>
    <t>Responsable del proceso o dependencia:</t>
  </si>
  <si>
    <t>Información Interna</t>
  </si>
  <si>
    <t>Aspectos Normativos Aplicables</t>
  </si>
  <si>
    <t>Ítem</t>
  </si>
  <si>
    <t>Disposición de Requisito</t>
  </si>
  <si>
    <t>Descripción del Requisito</t>
  </si>
  <si>
    <t>Fecha de Emisión</t>
  </si>
  <si>
    <t>Emitido Por</t>
  </si>
  <si>
    <t>Ubicación para Consulta</t>
  </si>
  <si>
    <t>Acuerdo</t>
  </si>
  <si>
    <t>Resolución</t>
  </si>
  <si>
    <t>Ley</t>
  </si>
  <si>
    <t>Congreso de la Republica de Colombia.</t>
  </si>
  <si>
    <t>Página Secretaría del Senado</t>
  </si>
  <si>
    <t>CONTROL DE CAMBIOS DEL DOCUMENTO</t>
  </si>
  <si>
    <t>VERSIÓN</t>
  </si>
  <si>
    <t>Decreto</t>
  </si>
  <si>
    <t>Constitución</t>
  </si>
  <si>
    <t>EC-MT-002</t>
  </si>
  <si>
    <t>http://www.secretariasenado.gov.co/senado/basedoc/ley_0030_1992.html</t>
  </si>
  <si>
    <t>https://www.funcionpublica.gov.co/eva/gestornormativo/norma.php?i=292</t>
  </si>
  <si>
    <t>8 de febrero de 1994</t>
  </si>
  <si>
    <t>19 de julio de 2002</t>
  </si>
  <si>
    <t>https://www.suin-juriscol.gov.co/viewDocument.asp?ruta=Leyes/1667767</t>
  </si>
  <si>
    <t>http://www.secretariasenado.gov.co/senado/basedoc/ley_1564_2012.html</t>
  </si>
  <si>
    <t>12 de julio de 2012</t>
  </si>
  <si>
    <t>http://www.secretariasenado.gov.co/senado/basedoc/ley_0640_2001.html</t>
  </si>
  <si>
    <t>24 de enero de 2001</t>
  </si>
  <si>
    <t>No. 116 de 20 de julio de 1991</t>
  </si>
  <si>
    <t>http://www.secretariasenado.gov.co/senado/basedoc/constitucion_politica_1991.html</t>
  </si>
  <si>
    <t>Constitución Política de la República de Colombia</t>
  </si>
  <si>
    <t>http://www.secretariasenado.gov.co/senado/basedoc/ley_1437_2011.html</t>
  </si>
  <si>
    <t>18 de enero de 2011</t>
  </si>
  <si>
    <t>29 de julio de 2016</t>
  </si>
  <si>
    <t>https://www.policia.gov.co/sites/default/files/ley-1801-codigo-nacional-policia-convivencia.pdf</t>
  </si>
  <si>
    <t>24 de julio de 2000</t>
  </si>
  <si>
    <t>http://www.secretariasenado.gov.co/senado/basedoc/ley_0599_2000.html#1</t>
  </si>
  <si>
    <t>http://www.secretariasenado.gov.co/senado/basedoc/codigo_civil.html#1</t>
  </si>
  <si>
    <t>31 de mayo de 1873</t>
  </si>
  <si>
    <t>http://www.secretariasenado.gov.co/senado/basedoc/ley_1755_2015.html</t>
  </si>
  <si>
    <t>30 de junio de 2015</t>
  </si>
  <si>
    <t>https://www.corteconstitucional.gov.co/lacorte/DECRETO%202591.php</t>
  </si>
  <si>
    <t>19 de noviembre de 1991</t>
  </si>
  <si>
    <t>PRESIDENCIA DE LA REPÚBLICA DE COLOMBIA</t>
  </si>
  <si>
    <t>http://www.secretariasenado.gov.co/senado/basedoc/ley_1563_2012.html</t>
  </si>
  <si>
    <t>26 de mayo de 2015</t>
  </si>
  <si>
    <t>https://www.mineducacion.gov.co/1759/w3-article-351080.html?_noredirect=1</t>
  </si>
  <si>
    <t>Ministerio de Educación Nacional</t>
  </si>
  <si>
    <t xml:space="preserve"> 25 de  julio de 2019</t>
  </si>
  <si>
    <t>4 de junio 2021</t>
  </si>
  <si>
    <t>https://dapre.presidencia.gov.co/normativa/normativa/DECRETO%20616%20DEL%204%20DE%20JUNIO%20DE%202021.pdf</t>
  </si>
  <si>
    <t>27 de diciembre de 2002</t>
  </si>
  <si>
    <t>http://www.secretariasenado.gov.co/senado/basedoc/ley_0789_2002.html</t>
  </si>
  <si>
    <t>https://www.cancilleria.gov.co/sites/default/files/resolucion3546del3deagostode2018.pdf</t>
  </si>
  <si>
    <t xml:space="preserve">Ministerio del Trabajo </t>
  </si>
  <si>
    <t>3 de agosto de 2018.</t>
  </si>
  <si>
    <t>3 de mazo de 2020</t>
  </si>
  <si>
    <t>https://www.irc.gov.co/webcenter/ShowProperty?nodeId=%2FConexionContent%2FWCC_CLUSTER-140102%2F%2FidcPrimaryFile&amp;revision=latestreleased</t>
  </si>
  <si>
    <t>https://dapre.presidencia.gov.co/normativa/normativa/DECRETO%201650%20DEL%206%20DE%20DICIEMBRE%20DE%202021.pdf</t>
  </si>
  <si>
    <t>6 de diciembre de 2021</t>
  </si>
  <si>
    <t>https://dapre.presidencia.gov.co/normativa/normativa/LEY%202043%20DEL%2027%20DE%20JULIO%20DE%202020.pdf</t>
  </si>
  <si>
    <t>27 de julio de 2020</t>
  </si>
  <si>
    <t xml:space="preserve">
https://www.funcionpublica.gov.co/eva/gestornormativo/norma.php?i=53646</t>
  </si>
  <si>
    <t>28 de diciembre de 1992</t>
  </si>
  <si>
    <t>https://www.mineducacion.gov.co/1759/w3-article-387348.html?_noredirect=1</t>
  </si>
  <si>
    <t>4 de junio 2020</t>
  </si>
  <si>
    <t>https://dapre.presidencia.gov.co/normativa/normativa/DECRETO%20806%20DEL%204%20DE%20JUNIO%20DE%202020.pdf</t>
  </si>
  <si>
    <t>23 de diciembre 2014</t>
  </si>
  <si>
    <r>
      <rPr>
        <b/>
        <sz val="10"/>
        <color theme="1"/>
        <rFont val="Arial Narrow"/>
        <family val="2"/>
      </rPr>
      <t>Ley 30 de 1992</t>
    </r>
    <r>
      <rPr>
        <sz val="10"/>
        <color theme="1"/>
        <rFont val="Arial Narrow"/>
        <family val="2"/>
      </rPr>
      <t>, Por la cual se expide la Ley general de educación superior.</t>
    </r>
  </si>
  <si>
    <r>
      <rPr>
        <b/>
        <sz val="10"/>
        <color theme="1"/>
        <rFont val="Arial Narrow"/>
        <family val="2"/>
      </rPr>
      <t xml:space="preserve">Decreto Legislativo 806 de 2020 </t>
    </r>
    <r>
      <rPr>
        <sz val="10"/>
        <color theme="1"/>
        <rFont val="Arial Narrow"/>
        <family val="2"/>
      </rPr>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r>
  </si>
  <si>
    <r>
      <t xml:space="preserve">Decreto 1377 de 2013 </t>
    </r>
    <r>
      <rPr>
        <sz val="10"/>
        <color theme="1"/>
        <rFont val="Arial Narrow"/>
        <family val="2"/>
      </rPr>
      <t>Por el cual se reglamenta parcialmente la Ley 1581 de 2012</t>
    </r>
  </si>
  <si>
    <r>
      <rPr>
        <b/>
        <sz val="10"/>
        <color theme="1"/>
        <rFont val="Arial Narrow"/>
        <family val="2"/>
      </rPr>
      <t xml:space="preserve">Decreto Nacional 2591 de 1991, </t>
    </r>
    <r>
      <rPr>
        <sz val="10"/>
        <color theme="1"/>
        <rFont val="Arial Narrow"/>
        <family val="2"/>
      </rPr>
      <t>Por el cual se reglamenta la acción de tutela consagrada en el artículo 86 de la Constitución Política</t>
    </r>
  </si>
  <si>
    <r>
      <rPr>
        <b/>
        <sz val="10"/>
        <color theme="1"/>
        <rFont val="Arial Narrow"/>
        <family val="2"/>
      </rPr>
      <t>LEY 1563 DE 2012</t>
    </r>
    <r>
      <rPr>
        <sz val="10"/>
        <color theme="1"/>
        <rFont val="Arial Narrow"/>
        <family val="2"/>
      </rPr>
      <t>, Por medio de la cual se expide el Estatuto de Arbitraje Nacional e Internacional y se dictan otras disposiciones.</t>
    </r>
  </si>
  <si>
    <r>
      <rPr>
        <b/>
        <sz val="10"/>
        <color theme="1"/>
        <rFont val="Arial Narrow"/>
        <family val="2"/>
      </rPr>
      <t>Decreto 1330 De 2019</t>
    </r>
    <r>
      <rPr>
        <sz val="10"/>
        <color theme="1"/>
        <rFont val="Arial Narrow"/>
        <family val="2"/>
      </rPr>
      <t>, Por el cual se sustituye el Capítulo 2 y se suprime el Capítulo 7 del Título 3 de la Parte 5 del Libro 2 del Decreto 1075 de 2015 -Único Reglamentario del Sector Educación</t>
    </r>
  </si>
  <si>
    <r>
      <rPr>
        <b/>
        <sz val="10"/>
        <color theme="1"/>
        <rFont val="Arial Narrow"/>
        <family val="2"/>
      </rPr>
      <t>DECRETO 1075 DE 2015</t>
    </r>
    <r>
      <rPr>
        <sz val="10"/>
        <color theme="1"/>
        <rFont val="Arial Narrow"/>
        <family val="2"/>
      </rPr>
      <t>, Por medio del cual se expide el Decreto Único Reglamentario del Sector Educación.</t>
    </r>
  </si>
  <si>
    <r>
      <rPr>
        <b/>
        <sz val="10"/>
        <rFont val="Arial Narrow"/>
        <family val="2"/>
      </rPr>
      <t>Decreto 1650 de 202</t>
    </r>
    <r>
      <rPr>
        <sz val="10"/>
        <rFont val="Arial Narrow"/>
        <family val="2"/>
      </rPr>
      <t>1</t>
    </r>
    <r>
      <rPr>
        <sz val="10"/>
        <color theme="1"/>
        <rFont val="Arial Narrow"/>
        <family val="2"/>
      </rPr>
      <t>,Por el cual se adiciona el Capítulo 9 al Título 6 de la Parte 2 del Libro 2 del Decreto 1072 de 2015, Decreto Único Reglamentario del Sector Trabajo, en lo
relacionado con el Subsistema de Formación para el Trabajo y su Aseguramiento de la Calidad</t>
    </r>
  </si>
  <si>
    <r>
      <rPr>
        <b/>
        <sz val="10"/>
        <color theme="1"/>
        <rFont val="Arial Narrow"/>
        <family val="2"/>
      </rPr>
      <t>RESOLUCIÓN 3546 DE 2018,</t>
    </r>
    <r>
      <rPr>
        <sz val="10"/>
        <color theme="1"/>
        <rFont val="Arial Narrow"/>
        <family val="2"/>
      </rPr>
      <t xml:space="preserve"> Por la cual se regulan las prácticas laborales</t>
    </r>
  </si>
  <si>
    <r>
      <rPr>
        <b/>
        <sz val="10"/>
        <color theme="1"/>
        <rFont val="Arial Narrow"/>
        <family val="2"/>
      </rPr>
      <t>Ley 1581 del 17 de octubre de 2012</t>
    </r>
    <r>
      <rPr>
        <sz val="10"/>
        <color theme="1"/>
        <rFont val="Arial Narrow"/>
        <family val="2"/>
      </rPr>
      <t xml:space="preserve"> por el cual se dictan las disposiciones generales para la protección de datos personales.</t>
    </r>
  </si>
  <si>
    <r>
      <rPr>
        <b/>
        <sz val="10"/>
        <color theme="1"/>
        <rFont val="Arial Narrow"/>
        <family val="2"/>
      </rPr>
      <t>Ley 115 de 1994</t>
    </r>
    <r>
      <rPr>
        <sz val="10"/>
        <color theme="1"/>
        <rFont val="Arial Narrow"/>
        <family val="2"/>
      </rPr>
      <t>, Por la cual se expide la Ley general de educación.</t>
    </r>
  </si>
  <si>
    <r>
      <rPr>
        <b/>
        <sz val="10"/>
        <color theme="1"/>
        <rFont val="Arial Narrow"/>
        <family val="2"/>
      </rPr>
      <t>Ley 749 de 2002,</t>
    </r>
    <r>
      <rPr>
        <sz val="10"/>
        <color theme="1"/>
        <rFont val="Arial Narrow"/>
        <family val="2"/>
      </rPr>
      <t xml:space="preserve"> Por la cual se organiza el servicio público de la educación
superior en las modalidades de formación técnica profesional y tecnológica.</t>
    </r>
  </si>
  <si>
    <r>
      <rPr>
        <b/>
        <sz val="10"/>
        <color theme="1"/>
        <rFont val="Arial Narrow"/>
        <family val="2"/>
      </rPr>
      <t>LEY 1564 DE 2012</t>
    </r>
    <r>
      <rPr>
        <sz val="10"/>
        <color theme="1"/>
        <rFont val="Arial Narrow"/>
        <family val="2"/>
      </rPr>
      <t xml:space="preserve"> por medio del cual se expide el código general del proceso</t>
    </r>
  </si>
  <si>
    <r>
      <rPr>
        <b/>
        <sz val="10"/>
        <color theme="1"/>
        <rFont val="Arial Narrow"/>
        <family val="2"/>
      </rPr>
      <t>LEY 640 DE 2001</t>
    </r>
    <r>
      <rPr>
        <sz val="10"/>
        <color theme="1"/>
        <rFont val="Arial Narrow"/>
        <family val="2"/>
      </rPr>
      <t xml:space="preserve"> Por la cual se modifican normas relativas a la conciliación y se dictan otras disposiciones.</t>
    </r>
  </si>
  <si>
    <r>
      <rPr>
        <b/>
        <sz val="10"/>
        <color theme="1"/>
        <rFont val="Arial Narrow"/>
        <family val="2"/>
      </rPr>
      <t>LEY 1437 DE 2011,</t>
    </r>
    <r>
      <rPr>
        <sz val="10"/>
        <color theme="1"/>
        <rFont val="Arial Narrow"/>
        <family val="2"/>
      </rPr>
      <t xml:space="preserve"> Por la cual se expide el Código de Procedimiento Administrativo y de lo Contencioso Administrativo.</t>
    </r>
  </si>
  <si>
    <r>
      <rPr>
        <b/>
        <sz val="10"/>
        <color theme="1"/>
        <rFont val="Arial Narrow"/>
        <family val="2"/>
      </rPr>
      <t>LEY 1801 DE 29 JULIO DE 2016,</t>
    </r>
    <r>
      <rPr>
        <sz val="10"/>
        <color theme="1"/>
        <rFont val="Arial Narrow"/>
        <family val="2"/>
      </rPr>
      <t xml:space="preserve"> Por la cual se expide el Código de Nacional de Policía y convivencia </t>
    </r>
  </si>
  <si>
    <r>
      <rPr>
        <b/>
        <sz val="10"/>
        <color theme="1"/>
        <rFont val="Arial Narrow"/>
        <family val="2"/>
      </rPr>
      <t>LEY 599 DE 2000</t>
    </r>
    <r>
      <rPr>
        <sz val="10"/>
        <color theme="1"/>
        <rFont val="Arial Narrow"/>
        <family val="2"/>
      </rPr>
      <t>, Por la cual se expide el Código Penal</t>
    </r>
  </si>
  <si>
    <r>
      <t xml:space="preserve">LEY 84 DE 1873, </t>
    </r>
    <r>
      <rPr>
        <sz val="10"/>
        <color theme="1"/>
        <rFont val="Arial Narrow"/>
        <family val="2"/>
      </rPr>
      <t xml:space="preserve">código civil </t>
    </r>
  </si>
  <si>
    <r>
      <rPr>
        <b/>
        <sz val="10"/>
        <color theme="1"/>
        <rFont val="Arial Narrow"/>
        <family val="2"/>
      </rPr>
      <t>LEY 1755 DE 2015,</t>
    </r>
    <r>
      <rPr>
        <sz val="10"/>
        <color theme="1"/>
        <rFont val="Arial Narrow"/>
        <family val="2"/>
      </rPr>
      <t xml:space="preserve"> Por medio de la cual se regula el Derecho Fundamental de Petición y se sustituye un título del Código de Procedimiento Administrativo y de lo Contencioso Administrativo.</t>
    </r>
  </si>
  <si>
    <r>
      <rPr>
        <b/>
        <sz val="10"/>
        <color theme="1"/>
        <rFont val="Arial Narrow"/>
        <family val="2"/>
      </rPr>
      <t>LEY 789 DE 2002</t>
    </r>
    <r>
      <rPr>
        <sz val="10"/>
        <color theme="1"/>
        <rFont val="Arial Narrow"/>
        <family val="2"/>
      </rPr>
      <t xml:space="preserve">, </t>
    </r>
    <r>
      <rPr>
        <sz val="10"/>
        <rFont val="Arial Narrow"/>
        <family val="2"/>
      </rPr>
      <t>Por la cual se dictan normas para apoyar el empleo y ampliar la protección social y se modifican algunos artículos del Código Sustantivo de Trabajo.</t>
    </r>
  </si>
  <si>
    <r>
      <rPr>
        <b/>
        <sz val="10"/>
        <color theme="1"/>
        <rFont val="Arial Narrow"/>
        <family val="2"/>
      </rPr>
      <t xml:space="preserve">Ley  2043 de 2020  </t>
    </r>
    <r>
      <rPr>
        <sz val="10"/>
        <color theme="1"/>
        <rFont val="Arial Narrow"/>
        <family val="2"/>
      </rPr>
      <t xml:space="preserve">por medio de la cual se reconocen las prácticas laborales como experiencia profesional y/o relacionada y se dictan  otras disposiciones"
</t>
    </r>
  </si>
  <si>
    <r>
      <rPr>
        <b/>
        <sz val="10"/>
        <color theme="1"/>
        <rFont val="Arial Narrow"/>
        <family val="2"/>
      </rPr>
      <t xml:space="preserve">Ley 1740  </t>
    </r>
    <r>
      <rPr>
        <sz val="10"/>
        <color theme="1"/>
        <rFont val="Arial Narrow"/>
        <family val="2"/>
      </rPr>
      <t xml:space="preserve">por la cual se desarrolla parcialmente el artículo 67 y los numerales 21, 22 y 26 del artículo 189 de la Constitución Política, se regula la inspección y vigilancia de la educación superior, se modifica parcialmente la Ley 30 de 1992 y se dictan otras disposiciones.
</t>
    </r>
  </si>
  <si>
    <r>
      <rPr>
        <b/>
        <sz val="10"/>
        <color theme="1"/>
        <rFont val="Arial Narrow"/>
        <family val="2"/>
      </rPr>
      <t>Resolución 623 de 2020</t>
    </r>
    <r>
      <rPr>
        <sz val="10"/>
        <color theme="1"/>
        <rFont val="Arial Narrow"/>
        <family val="2"/>
      </rPr>
      <t xml:space="preserve"> , por la cual se modifica la resolución 3546 de 2018 en cumplimiento del artículo 192 de la ley 1955 de 2019 y otras disposiciones.</t>
    </r>
  </si>
  <si>
    <t>https://www.suin-juriscol.gov.co/viewDocument.asp?id=1687474</t>
  </si>
  <si>
    <t xml:space="preserve">Resolucion </t>
  </si>
  <si>
    <t>Congreso de la República</t>
  </si>
  <si>
    <t>Educación</t>
  </si>
  <si>
    <t>Ministerio de Educación</t>
  </si>
  <si>
    <t>Ministerio de Protección Social</t>
  </si>
  <si>
    <t>Presidencia de la República</t>
  </si>
  <si>
    <r>
      <rPr>
        <b/>
        <sz val="10"/>
        <color theme="1"/>
        <rFont val="Arial Narrow"/>
        <family val="2"/>
      </rPr>
      <t>DECRETO1403 DE 1993</t>
    </r>
    <r>
      <rPr>
        <sz val="10"/>
        <color theme="1"/>
        <rFont val="Arial Narrow"/>
        <family val="2"/>
      </rPr>
      <t xml:space="preserve"> Por el cual se reglamenta la ley 30 de 1992</t>
    </r>
  </si>
  <si>
    <r>
      <rPr>
        <b/>
        <sz val="10"/>
        <color theme="1"/>
        <rFont val="Arial Narrow"/>
        <family val="2"/>
      </rPr>
      <t>DECRETO 644 DE 2001</t>
    </r>
    <r>
      <rPr>
        <sz val="10"/>
        <color theme="1"/>
        <rFont val="Arial Narrow"/>
        <family val="2"/>
      </rPr>
      <t xml:space="preserve"> Por el cual se reglamenta lo dispuesto en el artículo 99 de la Ley 115 de 1994 en relación con puntajes altos en exámenes de Estado</t>
    </r>
  </si>
  <si>
    <r>
      <rPr>
        <b/>
        <sz val="10"/>
        <color theme="1"/>
        <rFont val="Arial Narrow"/>
        <family val="2"/>
      </rPr>
      <t>LEY 749 DE 2002</t>
    </r>
    <r>
      <rPr>
        <sz val="10"/>
        <color theme="1"/>
        <rFont val="Arial Narrow"/>
        <family val="2"/>
      </rPr>
      <t xml:space="preserve">  Por la cual se organiza el servicio público de la educación superior en las
modalidades de formación técnica profesional y tecnológica, y se dictan otras
disposiciones</t>
    </r>
  </si>
  <si>
    <r>
      <rPr>
        <b/>
        <sz val="10"/>
        <color theme="1"/>
        <rFont val="Arial Narrow"/>
        <family val="2"/>
      </rPr>
      <t>LEY 1064 DE 2006</t>
    </r>
    <r>
      <rPr>
        <sz val="10"/>
        <color theme="1"/>
        <rFont val="Arial Narrow"/>
        <family val="2"/>
      </rPr>
      <t xml:space="preserve"> Por la cual se dictan normas para el apoyo y fortalecimiento de la educación
para el trabajo y el desarrollo humano establecida como educación no formal
en la Ley General de Educación</t>
    </r>
  </si>
  <si>
    <r>
      <rPr>
        <b/>
        <sz val="10"/>
        <color theme="1"/>
        <rFont val="Arial Narrow"/>
        <family val="2"/>
      </rPr>
      <t>DECRETO 299 DE 2009</t>
    </r>
    <r>
      <rPr>
        <sz val="10"/>
        <color theme="1"/>
        <rFont val="Arial Narrow"/>
        <family val="2"/>
      </rPr>
      <t xml:space="preserve"> Por el cual se reglamentan algunos aspectos relacionados con la validación del bachillerato en un solo examen</t>
    </r>
  </si>
  <si>
    <r>
      <rPr>
        <b/>
        <sz val="10"/>
        <color theme="1"/>
        <rFont val="Arial Narrow"/>
        <family val="2"/>
      </rPr>
      <t>DECRETO 2376 DE 2010</t>
    </r>
    <r>
      <rPr>
        <sz val="10"/>
        <color theme="1"/>
        <rFont val="Arial Narrow"/>
        <family val="2"/>
      </rPr>
      <t xml:space="preserve">  Por medio del cual se regula la relacion docencia- servicio para los programas  de formacion de talento humano del área de la salud</t>
    </r>
  </si>
  <si>
    <t>Ministerio del Trabajo</t>
  </si>
  <si>
    <t>Consejo Nacional de Educación Superior - CESU</t>
  </si>
  <si>
    <r>
      <rPr>
        <b/>
        <sz val="10"/>
        <color theme="1"/>
        <rFont val="Arial Narrow"/>
        <family val="2"/>
      </rPr>
      <t>LEY 1280 DE 2009</t>
    </r>
    <r>
      <rPr>
        <sz val="10"/>
        <color theme="1"/>
        <rFont val="Arial Narrow"/>
        <family val="2"/>
      </rPr>
      <t xml:space="preserve"> Por la cual se adiciona el numeral 10 del artículo 57 del Código Sustantivo del Trabajo y se establece la Licencia por Luto</t>
    </r>
  </si>
  <si>
    <r>
      <rPr>
        <b/>
        <sz val="10"/>
        <color theme="1"/>
        <rFont val="Arial Narrow"/>
        <family val="2"/>
      </rPr>
      <t>DECRETO 1072 DE 2015</t>
    </r>
    <r>
      <rPr>
        <sz val="10"/>
        <color theme="1"/>
        <rFont val="Arial Narrow"/>
        <family val="2"/>
      </rPr>
      <t xml:space="preserve"> Por medio del cual se expide el Decreto Único Reglamentario del Sector Trabajo</t>
    </r>
  </si>
  <si>
    <r>
      <rPr>
        <b/>
        <sz val="10"/>
        <color theme="1"/>
        <rFont val="Arial Narrow"/>
        <family val="2"/>
      </rPr>
      <t>DECRETO 2463 DE 2001</t>
    </r>
    <r>
      <rPr>
        <sz val="10"/>
        <color theme="1"/>
        <rFont val="Arial Narrow"/>
        <family val="2"/>
      </rPr>
      <t xml:space="preserve"> Por el cual se reglamenta la integración, financiación y funcionamiento de las juntas de calificación de invalidez</t>
    </r>
  </si>
  <si>
    <r>
      <rPr>
        <b/>
        <sz val="10"/>
        <color theme="1"/>
        <rFont val="Arial Narrow"/>
        <family val="2"/>
      </rPr>
      <t xml:space="preserve">LEY 1010 DE 2006 </t>
    </r>
    <r>
      <rPr>
        <sz val="10"/>
        <color theme="1"/>
        <rFont val="Arial Narrow"/>
        <family val="2"/>
      </rPr>
      <t>Por medio de la cual se adoptan medidas para prevenir, corregir, y sancionar el acoso laboral y otros
hostigamientos en el marco de las relaciones de trabajo</t>
    </r>
  </si>
  <si>
    <r>
      <rPr>
        <b/>
        <sz val="10"/>
        <color theme="1"/>
        <rFont val="Arial Narrow"/>
        <family val="2"/>
      </rPr>
      <t>DECRETO 1352 DE 2013</t>
    </r>
    <r>
      <rPr>
        <sz val="10"/>
        <color theme="1"/>
        <rFont val="Arial Narrow"/>
        <family val="2"/>
      </rPr>
      <t xml:space="preserve"> Por el cual se reglamenta la organización y  funcionamiento de las Juntas de Calificación de Invalidez,y se dictan otras disposiciones</t>
    </r>
  </si>
  <si>
    <r>
      <rPr>
        <b/>
        <sz val="10"/>
        <color theme="1"/>
        <rFont val="Arial Narrow"/>
        <family val="2"/>
      </rPr>
      <t>DECRETO 2060 DE 2008</t>
    </r>
    <r>
      <rPr>
        <sz val="10"/>
        <color theme="1"/>
        <rFont val="Arial Narrow"/>
        <family val="2"/>
      </rPr>
      <t xml:space="preserve"> Por el cual se reglamenta parcialmente el artículo 40 de la Ley 1151 de 2007</t>
    </r>
  </si>
  <si>
    <r>
      <rPr>
        <b/>
        <sz val="10"/>
        <color theme="1"/>
        <rFont val="Arial Narrow"/>
        <family val="2"/>
      </rPr>
      <t>LEY 776 DE 2002</t>
    </r>
    <r>
      <rPr>
        <sz val="10"/>
        <color theme="1"/>
        <rFont val="Arial Narrow"/>
        <family val="2"/>
      </rPr>
      <t xml:space="preserve"> Por la cual se dictan normas sobre la organización, administración y prestaciones del Sistema General de Riesgos Profesionales</t>
    </r>
  </si>
  <si>
    <r>
      <rPr>
        <b/>
        <sz val="10"/>
        <color theme="1"/>
        <rFont val="Arial Narrow"/>
        <family val="2"/>
      </rPr>
      <t xml:space="preserve">DECRETO 688 DE 2021 </t>
    </r>
    <r>
      <rPr>
        <sz val="10"/>
        <color theme="1"/>
        <rFont val="Arial Narrow"/>
        <family val="2"/>
      </rPr>
      <t>Por el cual se adiciona la Sección 10 al Capítulo 1 del Título 6 de la Parte 2 del Libro 2 del Decreto 1072 de 2015, Decreto Único Reglamentario del Sector Trabajo y
se crea el apoyo para la generación de empleo para
jóvenes dentro de la Estrategia Sacúdete</t>
    </r>
  </si>
  <si>
    <r>
      <rPr>
        <b/>
        <sz val="10"/>
        <color theme="1"/>
        <rFont val="Arial Narrow"/>
        <family val="2"/>
      </rPr>
      <t>LEY 2121 DE 2021</t>
    </r>
    <r>
      <rPr>
        <sz val="10"/>
        <color theme="1"/>
        <rFont val="Arial Narrow"/>
        <family val="2"/>
      </rPr>
      <t xml:space="preserve"> Por medio de la cual se crea el régimen de trabajo remoto y se establecen normas para promoverlo,
regularlo y se dictan otras disposiciones</t>
    </r>
  </si>
  <si>
    <r>
      <rPr>
        <b/>
        <sz val="10"/>
        <color theme="1"/>
        <rFont val="Arial Narrow"/>
        <family val="2"/>
      </rPr>
      <t>ACUERDO 02 DE 2020</t>
    </r>
    <r>
      <rPr>
        <sz val="10"/>
        <color theme="1"/>
        <rFont val="Arial Narrow"/>
        <family val="2"/>
      </rPr>
      <t xml:space="preserve"> Por el cual se actualiza el modelo de acreditación en alta calidad.</t>
    </r>
  </si>
  <si>
    <r>
      <rPr>
        <b/>
        <sz val="10"/>
        <color theme="1"/>
        <rFont val="Arial Narrow"/>
        <family val="2"/>
      </rPr>
      <t>RESOLUCION 1174 DE 2023</t>
    </r>
    <r>
      <rPr>
        <sz val="10"/>
        <color theme="1"/>
        <rFont val="Arial Narrow"/>
        <family val="2"/>
      </rPr>
      <t xml:space="preserve"> Por medio del cual se sustituye la Sección 12 del Capítulo 2 del Título 3 de la Parte 5 del Libro 2 del Decreto 1075 de 2015 -Único Reglamentario del Sector
Educación-, a efectos de establecer medidas transitorias en materia de registro calificado</t>
    </r>
  </si>
  <si>
    <r>
      <rPr>
        <b/>
        <sz val="10"/>
        <color theme="1"/>
        <rFont val="Arial Narrow"/>
        <family val="2"/>
      </rPr>
      <t xml:space="preserve">RESOLUCIÓN 21795 DE 2020 </t>
    </r>
    <r>
      <rPr>
        <sz val="10"/>
        <color theme="1"/>
        <rFont val="Arial Narrow"/>
        <family val="2"/>
      </rPr>
      <t>Por la cual se establecen los parámetros de autoevaluación, verificación y evaluación de las condiciones de calidad de programa reglamentadas en el
Decreto 1075 de 2015, modificado por el Decreto 1330 de 2019, para la obtención, modificación y renovación del registro calificado.</t>
    </r>
  </si>
  <si>
    <r>
      <rPr>
        <b/>
        <sz val="10"/>
        <color theme="1"/>
        <rFont val="Arial Narrow"/>
        <family val="2"/>
      </rPr>
      <t xml:space="preserve">LEY 2043 DE 2020  </t>
    </r>
    <r>
      <rPr>
        <sz val="10"/>
        <color theme="1"/>
        <rFont val="Arial Narrow"/>
        <family val="2"/>
      </rPr>
      <t>Por medio de la cual se reconocen las prácticas laborales como experiencia profesional y/o relacionada y se dictan otras disposiciones</t>
    </r>
  </si>
  <si>
    <r>
      <rPr>
        <b/>
        <sz val="10"/>
        <color theme="1"/>
        <rFont val="Arial Narrow"/>
        <family val="2"/>
      </rPr>
      <t>DECRETO 1649 DE 2021</t>
    </r>
    <r>
      <rPr>
        <sz val="10"/>
        <color theme="1"/>
        <rFont val="Arial Narrow"/>
        <family val="2"/>
      </rPr>
      <t xml:space="preserve"> Por el cual se adopta y reglamenta el Marco Nacional de Cualificaciones
(MNC), se dictan otras disposiciones y se adiciona la Parte 7 al Libro 2 del Decreto 1075 de 2015, Único Reglamentario del Sector Educación </t>
    </r>
  </si>
  <si>
    <r>
      <rPr>
        <b/>
        <sz val="10"/>
        <color theme="1"/>
        <rFont val="Arial Narrow"/>
        <family val="2"/>
      </rPr>
      <t xml:space="preserve">RESOUCIÓN 017979 DE 2021 </t>
    </r>
    <r>
      <rPr>
        <sz val="10"/>
        <color theme="1"/>
        <rFont val="Arial Narrow"/>
        <family val="2"/>
      </rPr>
      <t>Por medio de la cual se modifica parcialmente la resolución 10414 de 2018, se deroga la Reolución 12078 de 2019 y el articulo 4 de la resolución 19224 de 2018</t>
    </r>
  </si>
  <si>
    <r>
      <rPr>
        <b/>
        <sz val="10"/>
        <color theme="1"/>
        <rFont val="Arial Narrow"/>
        <family val="2"/>
      </rPr>
      <t>RESOLUCIÓN 018035 DE 2021</t>
    </r>
    <r>
      <rPr>
        <sz val="10"/>
        <color theme="1"/>
        <rFont val="Arial Narrow"/>
        <family val="2"/>
      </rPr>
      <t xml:space="preserve"> Por la cual se publica la lista de examenes estandarizados para la certificación del nivel de dominio lingüistico y se deroga la Resolución 12730 de 2017</t>
    </r>
  </si>
  <si>
    <r>
      <rPr>
        <b/>
        <sz val="10"/>
        <color theme="1"/>
        <rFont val="Arial Narrow"/>
        <family val="2"/>
      </rPr>
      <t>LEY 1911 DE 2018</t>
    </r>
    <r>
      <rPr>
        <sz val="10"/>
        <color theme="1"/>
        <rFont val="Arial Narrow"/>
        <family val="2"/>
      </rPr>
      <t xml:space="preserve"> Por medio de la cual se crea la contribución solidaria a la educación superior y se dictan otras disposiciones sobre los mecanismos y las estrategias para lograr
la financiación sostenible de la educación superior</t>
    </r>
  </si>
  <si>
    <r>
      <rPr>
        <b/>
        <sz val="10"/>
        <color theme="1"/>
        <rFont val="Arial Narrow"/>
        <family val="2"/>
      </rPr>
      <t>DECRETO 30 DE 2017</t>
    </r>
    <r>
      <rPr>
        <sz val="10"/>
        <color theme="1"/>
        <rFont val="Arial Narrow"/>
        <family val="2"/>
      </rPr>
      <t xml:space="preserve"> Por el cual se adiciona el Decreto 1075 de 2015 para reglamentar los Contratos de Prestación de Servicios para la Administración del Servicio Educativo con
Establecimientos Educativos no Oficiales de Alta Calidad y la Contratación para la Prestación del Servicio Educativo con Instituciones de Educación Superior Oficiales</t>
    </r>
  </si>
  <si>
    <r>
      <rPr>
        <b/>
        <sz val="10"/>
        <color theme="1"/>
        <rFont val="Arial Narrow"/>
        <family val="2"/>
      </rPr>
      <t>DECRETO 507 DE 2017</t>
    </r>
    <r>
      <rPr>
        <sz val="10"/>
        <color theme="1"/>
        <rFont val="Arial Narrow"/>
        <family val="2"/>
      </rPr>
      <t xml:space="preserve"> Por el cual se crea la beca Jóvenes Ciudadanos de Paz</t>
    </r>
  </si>
  <si>
    <r>
      <rPr>
        <b/>
        <sz val="10"/>
        <color theme="1"/>
        <rFont val="Arial Narrow"/>
        <family val="2"/>
      </rPr>
      <t xml:space="preserve">DECRETO 2262 DE 2017 </t>
    </r>
    <r>
      <rPr>
        <sz val="10"/>
        <color theme="1"/>
        <rFont val="Arial Narrow"/>
        <family val="2"/>
      </rPr>
      <t>Por el cual se modifica el artículo 2.4.6.1.3.3 del decreto 1075 de 2015 -único reglamentario del sector educación</t>
    </r>
  </si>
  <si>
    <r>
      <rPr>
        <b/>
        <sz val="10"/>
        <color theme="1"/>
        <rFont val="Arial Narrow"/>
        <family val="2"/>
      </rPr>
      <t xml:space="preserve">DECRETO 992 DE 2015 </t>
    </r>
    <r>
      <rPr>
        <sz val="10"/>
        <color theme="1"/>
        <rFont val="Arial Narrow"/>
        <family val="2"/>
      </rPr>
      <t xml:space="preserve"> Por el cual se adiciona el artículo 11 del Decreto 4791 de 2008</t>
    </r>
  </si>
  <si>
    <r>
      <rPr>
        <b/>
        <sz val="10"/>
        <color theme="1"/>
        <rFont val="Arial Narrow"/>
        <family val="2"/>
      </rPr>
      <t xml:space="preserve">DECRETO 2450 DE 2015 </t>
    </r>
    <r>
      <rPr>
        <sz val="10"/>
        <color theme="1"/>
        <rFont val="Arial Narrow"/>
        <family val="2"/>
      </rPr>
      <t xml:space="preserve"> Por el cuál se reglamentan condiciones de calidad para el otorgamiento y
renovación del registro calificado de los programas académicos de licenciatura
y los enfocados a la educación</t>
    </r>
  </si>
  <si>
    <r>
      <rPr>
        <b/>
        <sz val="10"/>
        <color theme="1"/>
        <rFont val="Arial Narrow"/>
        <family val="2"/>
      </rPr>
      <t>DECRETO 616 DE 2021</t>
    </r>
    <r>
      <rPr>
        <sz val="10"/>
        <color theme="1"/>
        <rFont val="Arial Narrow"/>
        <family val="2"/>
      </rPr>
      <t xml:space="preserve">, </t>
    </r>
    <r>
      <rPr>
        <sz val="10"/>
        <rFont val="Arial Narrow"/>
        <family val="2"/>
      </rPr>
      <t>Por el cual se adiciona el Parágrafo 2° al artículo 2.2.6.3.25 y la Sección 5 al Capítulo 2 del Título 6 de la
Parte 2 del Libro 2 del Decreto 1072 de 2015, Decreto
Único Reglamentario del Sector Trabajo, en lo relacionado con la equivalencia de experiencia profesional previa y se dictan otras disposiciones</t>
    </r>
  </si>
  <si>
    <r>
      <rPr>
        <b/>
        <sz val="10"/>
        <color theme="1"/>
        <rFont val="Arial Narrow"/>
        <family val="2"/>
      </rPr>
      <t xml:space="preserve">DECRETO 092 DE 2017 </t>
    </r>
    <r>
      <rPr>
        <sz val="10"/>
        <color theme="1"/>
        <rFont val="Arial Narrow"/>
        <family val="2"/>
      </rPr>
      <t>Por el cual se reglamenta la contratación con entidades privadas sin ánimo de lucro a la que hace referencia el inciso segundo del artículo 355 de la Constitución Política</t>
    </r>
  </si>
  <si>
    <r>
      <rPr>
        <b/>
        <sz val="10"/>
        <color theme="1"/>
        <rFont val="Arial Narrow"/>
        <family val="2"/>
      </rPr>
      <t xml:space="preserve">LEY 30 DE 1990 </t>
    </r>
    <r>
      <rPr>
        <sz val="10"/>
        <color theme="1"/>
        <rFont val="Arial Narrow"/>
        <family val="2"/>
      </rPr>
      <t>Por medio de la cual se aprueba el Convenio de Viena para la Protección de la Capa de Ozono, Viena, 22 de marzo de 1985</t>
    </r>
  </si>
  <si>
    <r>
      <rPr>
        <b/>
        <sz val="10"/>
        <color theme="1"/>
        <rFont val="Arial Narrow"/>
        <family val="2"/>
      </rPr>
      <t>LEY 29 DE 1992</t>
    </r>
    <r>
      <rPr>
        <sz val="10"/>
        <color theme="1"/>
        <rFont val="Arial Narrow"/>
        <family val="2"/>
      </rPr>
      <t xml:space="preserve"> Por medio de la cual se aprueba el "Protocolo de Montreal relativo a las sustancias agotadoras de la capa de ozono", suscrito en Montreal el 16 de septiembre de 1987, con sus enmiendas adoptadas en Londres el 29 de junio de 1990 y en Nairobi el 21 de junio de 1991</t>
    </r>
  </si>
  <si>
    <r>
      <rPr>
        <b/>
        <sz val="10"/>
        <color theme="1"/>
        <rFont val="Arial Narrow"/>
        <family val="2"/>
      </rPr>
      <t>LEY 306 DE 1996</t>
    </r>
    <r>
      <rPr>
        <sz val="10"/>
        <color theme="1"/>
        <rFont val="Arial Narrow"/>
        <family val="2"/>
      </rPr>
      <t xml:space="preserve"> Por medio de la cual se aprueba la "Enmienda de Copenhague al Protocolo de Montreal relativo a las sustancias que agotan la capa de ozono", suscrito en Copenhague, el 25 de noviembre de 1992</t>
    </r>
  </si>
  <si>
    <r>
      <rPr>
        <b/>
        <sz val="10"/>
        <color theme="1"/>
        <rFont val="Arial Narrow"/>
        <family val="2"/>
      </rPr>
      <t>LEY 618 DE 2000</t>
    </r>
    <r>
      <rPr>
        <sz val="10"/>
        <color theme="1"/>
        <rFont val="Arial Narrow"/>
        <family val="2"/>
      </rPr>
      <t xml:space="preserve"> Por medio de la cual se aprueba la "Enmienda del Protocolo de Montreal aprobada por la Novena Reunión de las Partes", suscrita en Montrealel 17 de septiembre de 1997</t>
    </r>
  </si>
  <si>
    <r>
      <rPr>
        <b/>
        <sz val="10"/>
        <color theme="1"/>
        <rFont val="Arial Narrow"/>
        <family val="2"/>
      </rPr>
      <t>DECRETO 934 DE 2008</t>
    </r>
    <r>
      <rPr>
        <sz val="10"/>
        <color theme="1"/>
        <rFont val="Arial Narrow"/>
        <family val="2"/>
      </rPr>
      <t xml:space="preserve"> por medio del cual se promulga la enmienda al protocolo de Montreal relativo a las sustancias que agotan la capa de ozono,adoptada en Beijing China el 3 de diciembre de 1999</t>
    </r>
  </si>
  <si>
    <r>
      <rPr>
        <b/>
        <sz val="10"/>
        <color theme="1"/>
        <rFont val="Arial Narrow"/>
        <family val="2"/>
      </rPr>
      <t xml:space="preserve">LEY 960 DE 2005 </t>
    </r>
    <r>
      <rPr>
        <sz val="10"/>
        <color theme="1"/>
        <rFont val="Arial Narrow"/>
        <family val="2"/>
      </rPr>
      <t>Ratificación de la Enmienda de Beijing del Protocolo de Montreal</t>
    </r>
  </si>
  <si>
    <r>
      <rPr>
        <b/>
        <sz val="10"/>
        <color theme="1"/>
        <rFont val="Arial Narrow"/>
        <family val="2"/>
      </rPr>
      <t>LEY 1931 DE 2018</t>
    </r>
    <r>
      <rPr>
        <sz val="10"/>
        <color theme="1"/>
        <rFont val="Arial Narrow"/>
        <family val="2"/>
      </rPr>
      <t xml:space="preserve"> Por la cual se establecen directrices para la gestión del cambio climático</t>
    </r>
  </si>
  <si>
    <r>
      <rPr>
        <b/>
        <sz val="10"/>
        <color theme="1"/>
        <rFont val="Arial Narrow"/>
        <family val="2"/>
      </rPr>
      <t xml:space="preserve">RESOLUCIÓN 1486 DE 2018 </t>
    </r>
    <r>
      <rPr>
        <sz val="10"/>
        <color theme="1"/>
        <rFont val="Arial Narrow"/>
        <family val="2"/>
      </rPr>
      <t>Por la cual se adopta el formato único para el reporte de las contingencies para proyectos no licenciados y se adoptan otras determinaciones</t>
    </r>
  </si>
  <si>
    <r>
      <rPr>
        <b/>
        <sz val="10"/>
        <color theme="1"/>
        <rFont val="Arial Narrow"/>
        <family val="2"/>
      </rPr>
      <t>RESOLUCIÓN 957 DE 2010</t>
    </r>
    <r>
      <rPr>
        <sz val="10"/>
        <color theme="1"/>
        <rFont val="Arial Narrow"/>
        <family val="2"/>
      </rPr>
      <t xml:space="preserve"> Por la cual se establece el procedimiento para la autorización de actividades con Organismos Vivos Modificados –OVM– con fines exclusivamente ambientales, y se adoptan otras determinaciones</t>
    </r>
  </si>
  <si>
    <r>
      <rPr>
        <b/>
        <sz val="10"/>
        <color theme="1"/>
        <rFont val="Arial Narrow"/>
        <family val="2"/>
      </rPr>
      <t>DECRETO 2811 1974</t>
    </r>
    <r>
      <rPr>
        <sz val="10"/>
        <color theme="1"/>
        <rFont val="Arial Narrow"/>
        <family val="2"/>
      </rPr>
      <t xml:space="preserve"> Por el cual se dicta el Código Nacional de Recursos Naturales Renovables y de Protección al Medio Ambiente</t>
    </r>
  </si>
  <si>
    <r>
      <rPr>
        <b/>
        <sz val="10"/>
        <color theme="1"/>
        <rFont val="Arial Narrow"/>
        <family val="2"/>
      </rPr>
      <t>DECRETO 1541 DE 1978</t>
    </r>
    <r>
      <rPr>
        <sz val="10"/>
        <color theme="1"/>
        <rFont val="Arial Narrow"/>
        <family val="2"/>
      </rPr>
      <t xml:space="preserve"> Por el cual se reglamenta la Parte III del Libro II del Decreto - Ley 2811 de 1974: "De las aguas no marítimas" y parcialmente la Ley 23 de 1973</t>
    </r>
  </si>
  <si>
    <r>
      <rPr>
        <b/>
        <sz val="10"/>
        <color theme="1"/>
        <rFont val="Arial Narrow"/>
        <family val="2"/>
      </rPr>
      <t xml:space="preserve">DECRETO 948 DE 1995 </t>
    </r>
    <r>
      <rPr>
        <sz val="10"/>
        <color theme="1"/>
        <rFont val="Arial Narrow"/>
        <family val="2"/>
      </rPr>
      <t>Por el cual se reglamentan; parcialmente, la Ley 23 de 1973; Decreto-Ley 2811 de 1974; la Ley 9 de 1979; y la Ley 99 de 1993, en relación con la prevención y control de la contaminación atmosférica y la protección de la calidad del aire</t>
    </r>
  </si>
  <si>
    <r>
      <rPr>
        <b/>
        <sz val="10"/>
        <color theme="1"/>
        <rFont val="Arial Narrow"/>
        <family val="2"/>
      </rPr>
      <t>DECRETO 1791 DE 1996</t>
    </r>
    <r>
      <rPr>
        <sz val="10"/>
        <color theme="1"/>
        <rFont val="Arial Narrow"/>
        <family val="2"/>
      </rPr>
      <t xml:space="preserve"> Por medio de la cual se establece el régimen de aprovechamiento forestal</t>
    </r>
  </si>
  <si>
    <r>
      <rPr>
        <b/>
        <sz val="10"/>
        <color theme="1"/>
        <rFont val="Arial Narrow"/>
        <family val="2"/>
      </rPr>
      <t>LEY 9 DE 1979</t>
    </r>
    <r>
      <rPr>
        <sz val="10"/>
        <color theme="1"/>
        <rFont val="Arial Narrow"/>
        <family val="2"/>
      </rPr>
      <t xml:space="preserve"> Por la cual se dictan medidas sanitarias</t>
    </r>
  </si>
  <si>
    <r>
      <rPr>
        <b/>
        <sz val="10"/>
        <color theme="1"/>
        <rFont val="Arial Narrow"/>
        <family val="2"/>
      </rPr>
      <t>DECRETO 3641 DE 2009</t>
    </r>
    <r>
      <rPr>
        <sz val="10"/>
        <color theme="1"/>
        <rFont val="Arial Narrow"/>
        <family val="2"/>
      </rPr>
      <t xml:space="preserve"> Por el cual se modifica parcialmente el Decreto 3600 de 2007, modificado por el Decreto 4066 de 2008</t>
    </r>
  </si>
  <si>
    <r>
      <rPr>
        <b/>
        <sz val="10"/>
        <color theme="1"/>
        <rFont val="Arial Narrow"/>
        <family val="2"/>
      </rPr>
      <t xml:space="preserve">DECRETO 092 DE 2011 </t>
    </r>
    <r>
      <rPr>
        <sz val="10"/>
        <color theme="1"/>
        <rFont val="Arial Narrow"/>
        <family val="2"/>
      </rPr>
      <t>Por el cual se modifica el Decreto 926 de 2010</t>
    </r>
  </si>
  <si>
    <r>
      <rPr>
        <b/>
        <sz val="10"/>
        <color theme="1"/>
        <rFont val="Arial Narrow"/>
        <family val="2"/>
      </rPr>
      <t>RESOLUCIÓN 1503 DE 2010</t>
    </r>
    <r>
      <rPr>
        <sz val="10"/>
        <color theme="1"/>
        <rFont val="Arial Narrow"/>
        <family val="2"/>
      </rPr>
      <t xml:space="preserve"> Por la cual se adopta la Metodología General para la Presentación de Estudios Ambientales y se toman otras determinaciones</t>
    </r>
  </si>
  <si>
    <r>
      <rPr>
        <b/>
        <sz val="10"/>
        <color theme="1"/>
        <rFont val="Arial Narrow"/>
        <family val="2"/>
      </rPr>
      <t>RESOLUCIÓN 1517 DE 2012</t>
    </r>
    <r>
      <rPr>
        <sz val="10"/>
        <color theme="1"/>
        <rFont val="Arial Narrow"/>
        <family val="2"/>
      </rPr>
      <t xml:space="preserve"> Por medio del cual se adopta el manual para la asignación de compensaciones por perdida de biodiversidad</t>
    </r>
  </si>
  <si>
    <r>
      <rPr>
        <b/>
        <sz val="10"/>
        <color theme="1"/>
        <rFont val="Arial Narrow"/>
        <family val="2"/>
      </rPr>
      <t xml:space="preserve">DECRETO 2041 DE 2014 </t>
    </r>
    <r>
      <rPr>
        <sz val="10"/>
        <color theme="1"/>
        <rFont val="Arial Narrow"/>
        <family val="2"/>
      </rPr>
      <t>Por el cual se reglamenta el Título VIII de la Ley 99 de 1993 sobre licencias ambientales</t>
    </r>
  </si>
  <si>
    <r>
      <rPr>
        <b/>
        <sz val="10"/>
        <color theme="1"/>
        <rFont val="Arial Narrow"/>
        <family val="2"/>
      </rPr>
      <t>RESOLUCIÓN 108 DE 201</t>
    </r>
    <r>
      <rPr>
        <sz val="10"/>
        <color theme="1"/>
        <rFont val="Arial Narrow"/>
        <family val="2"/>
      </rPr>
      <t>5 Por la cual se actualiza el Formato Único Nacional de Solicitud de Licencia Ambiental y se adoptan los Formatos para la Verificación Preliminar de la Documentación que conforman las solicitudes de que trata el Decreto número 2041 de 2014 y se adoptan otrasdeterminaciones</t>
    </r>
  </si>
  <si>
    <r>
      <rPr>
        <b/>
        <sz val="10"/>
        <color theme="1"/>
        <rFont val="Arial Narrow"/>
        <family val="2"/>
      </rPr>
      <t>RESOLUCIÓN 751 DE 2015</t>
    </r>
    <r>
      <rPr>
        <sz val="10"/>
        <color theme="1"/>
        <rFont val="Arial Narrow"/>
        <family val="2"/>
      </rPr>
      <t xml:space="preserve"> Por la cual se adoptan los términos de referencia para la elaboración del Estudio de Impacto Ambiental, (EIA), requerido para el trámite de la licencia ambiental de los proyectos de construcción de carreteras y/o de túneles con sus accesos y se toman otras determinaciones</t>
    </r>
  </si>
  <si>
    <r>
      <rPr>
        <b/>
        <sz val="10"/>
        <color theme="1"/>
        <rFont val="Arial Narrow"/>
        <family val="2"/>
      </rPr>
      <t>DECRETO 783 DE 2015</t>
    </r>
    <r>
      <rPr>
        <sz val="10"/>
        <color theme="1"/>
        <rFont val="Arial Narrow"/>
        <family val="2"/>
      </rPr>
      <t xml:space="preserve"> Por el cual se deroga el numeral 10 de articulo 24 del decreto 2041 de 2014</t>
    </r>
  </si>
  <si>
    <r>
      <rPr>
        <b/>
        <sz val="10"/>
        <color theme="1"/>
        <rFont val="Arial Narrow"/>
        <family val="2"/>
      </rPr>
      <t>DECRETO 2525 DE 2010</t>
    </r>
    <r>
      <rPr>
        <sz val="10"/>
        <color theme="1"/>
        <rFont val="Arial Narrow"/>
        <family val="2"/>
      </rPr>
      <t xml:space="preserve"> Por el cual se modifica el Decreto 926 de 2010 y se dictan otras disposiciones</t>
    </r>
  </si>
  <si>
    <r>
      <rPr>
        <b/>
        <sz val="10"/>
        <color theme="1"/>
        <rFont val="Arial Narrow"/>
        <family val="2"/>
      </rPr>
      <t>RESOLUCIÓN 2202 DE 2005</t>
    </r>
    <r>
      <rPr>
        <sz val="10"/>
        <color theme="1"/>
        <rFont val="Arial Narrow"/>
        <family val="2"/>
      </rPr>
      <t xml:space="preserve"> Por la cual se adoptan los Formularios Únicos Nacionales de Solicitud de Trámites Ambientales</t>
    </r>
  </si>
  <si>
    <r>
      <rPr>
        <b/>
        <sz val="10"/>
        <color theme="1"/>
        <rFont val="Arial Narrow"/>
        <family val="2"/>
      </rPr>
      <t xml:space="preserve">DECRETO 330 DE 2007 </t>
    </r>
    <r>
      <rPr>
        <sz val="10"/>
        <color theme="1"/>
        <rFont val="Arial Narrow"/>
        <family val="2"/>
      </rPr>
      <t>Por el cual se reglamentan las audiencias públicas ambientales y se deroga el Decreto 2762 de 2005</t>
    </r>
  </si>
  <si>
    <r>
      <rPr>
        <b/>
        <sz val="10"/>
        <color theme="1"/>
        <rFont val="Arial Narrow"/>
        <family val="2"/>
      </rPr>
      <t>RESOLUCIÓN 0206 DE 2007</t>
    </r>
    <r>
      <rPr>
        <sz val="10"/>
        <color theme="1"/>
        <rFont val="Arial Narrow"/>
        <family val="2"/>
      </rPr>
      <t xml:space="preserve"> Por medio de la cual se establece el porcentaje de los gastos de administración que cobrarán las autoridades ambientales en relación con los servicios de valuación y seguimiento ambiental</t>
    </r>
  </si>
  <si>
    <r>
      <rPr>
        <b/>
        <sz val="10"/>
        <color theme="1"/>
        <rFont val="Arial Narrow"/>
        <family val="2"/>
      </rPr>
      <t>RESOLUCIÓN 112-1279  DE 2006</t>
    </r>
    <r>
      <rPr>
        <sz val="10"/>
        <color theme="1"/>
        <rFont val="Arial Narrow"/>
        <family val="2"/>
      </rPr>
      <t xml:space="preserve"> Acoger los formularios únicos nacionales establecidos por el Ministerio De Ambiente, Vivienda Y Desarrollo Territorial en la Resolución No. 2202 del 29 de diciembre de 2005</t>
    </r>
  </si>
  <si>
    <r>
      <rPr>
        <b/>
        <sz val="10"/>
        <color theme="1"/>
        <rFont val="Arial Narrow"/>
        <family val="2"/>
      </rPr>
      <t xml:space="preserve">LEY 491 DE 1999 </t>
    </r>
    <r>
      <rPr>
        <sz val="10"/>
        <color theme="1"/>
        <rFont val="Arial Narrow"/>
        <family val="2"/>
      </rPr>
      <t>Por la cual se establece el seguro ecológico, se modifica el Código Penal y se dictan otras disposiciones</t>
    </r>
  </si>
  <si>
    <t>Departamento Nacional de
Planeación</t>
  </si>
  <si>
    <t>Ministerio de Relaciones Exteriores</t>
  </si>
  <si>
    <t>Ministerio de Ambiente y Desarrollo
Sostenible</t>
  </si>
  <si>
    <t>Ministerio de Ambiente, Vivienda y
Desarrollo Territorial</t>
  </si>
  <si>
    <t>Ministerio de Agricultura</t>
  </si>
  <si>
    <t>Ministerio de Medio Ambiente</t>
  </si>
  <si>
    <t>Ministerio de Ambiente, Vivienda y
Desarrollo Territorial,</t>
  </si>
  <si>
    <t>CORNARE</t>
  </si>
  <si>
    <t>Ministerio de Salud</t>
  </si>
  <si>
    <t>Ministerio de Comercio, Industria y
Turismo</t>
  </si>
  <si>
    <t>Ministerio de Teconologías de la
Información y las Comunicaciones</t>
  </si>
  <si>
    <t>Procuraduría General de la Nación</t>
  </si>
  <si>
    <t>ICONTEC</t>
  </si>
  <si>
    <t>Consejo Nacional de Educación
Superior</t>
  </si>
  <si>
    <t>Ntc</t>
  </si>
  <si>
    <t xml:space="preserve">Circular </t>
  </si>
  <si>
    <r>
      <rPr>
        <b/>
        <sz val="10"/>
        <color theme="1"/>
        <rFont val="Arial Narrow"/>
        <family val="2"/>
      </rPr>
      <t>DECRETO 1076 DE 2015</t>
    </r>
    <r>
      <rPr>
        <sz val="10"/>
        <color theme="1"/>
        <rFont val="Arial Narrow"/>
        <family val="2"/>
      </rPr>
      <t xml:space="preserve"> Por medio del cual se expide el Decreto Único Reglamentario del Sector Ambiente y Desarrollo Sostenible</t>
    </r>
  </si>
  <si>
    <r>
      <rPr>
        <b/>
        <sz val="10"/>
        <color theme="1"/>
        <rFont val="Arial Narrow"/>
        <family val="2"/>
      </rPr>
      <t>DECRETO 1299 DE 2008</t>
    </r>
    <r>
      <rPr>
        <sz val="10"/>
        <color theme="1"/>
        <rFont val="Arial Narrow"/>
        <family val="2"/>
      </rPr>
      <t xml:space="preserve"> Por el cual se reglamenta el departamento de gestión ambiental de las empresas a nivel industrial y se dictan otras disposiciones</t>
    </r>
  </si>
  <si>
    <r>
      <rPr>
        <b/>
        <sz val="10"/>
        <color theme="1"/>
        <rFont val="Arial Narrow"/>
        <family val="2"/>
      </rPr>
      <t>RESOLUCIÓN 909 DE 2008</t>
    </r>
    <r>
      <rPr>
        <sz val="10"/>
        <color theme="1"/>
        <rFont val="Arial Narrow"/>
        <family val="2"/>
      </rPr>
      <t xml:space="preserve"> Por la cual se establecen las normas y estándares de emisión admisibles de contaminantes a la atmósfera por fuentes fijas y se dictan otras disposiciones</t>
    </r>
  </si>
  <si>
    <r>
      <rPr>
        <b/>
        <sz val="10"/>
        <color theme="1"/>
        <rFont val="Arial Narrow"/>
        <family val="2"/>
      </rPr>
      <t xml:space="preserve">RESOLUCIÓN 0941 DE 2009 </t>
    </r>
    <r>
      <rPr>
        <sz val="10"/>
        <color theme="1"/>
        <rFont val="Arial Narrow"/>
        <family val="2"/>
      </rPr>
      <t>Por la cual se crea el Subsistema de Información sobre Uso de Recursos Naturales Renovables – SIUR, y se adopta el Registro Único Ambiental – RUA</t>
    </r>
  </si>
  <si>
    <r>
      <rPr>
        <b/>
        <sz val="10"/>
        <color theme="1"/>
        <rFont val="Arial Narrow"/>
        <family val="2"/>
      </rPr>
      <t xml:space="preserve">LEY 1333 DE 2009 </t>
    </r>
    <r>
      <rPr>
        <sz val="10"/>
        <color theme="1"/>
        <rFont val="Arial Narrow"/>
        <family val="2"/>
      </rPr>
      <t>Por la cual se establece el procedimiento sancionatorio ambiental y se dictan otras disposiciones</t>
    </r>
  </si>
  <si>
    <r>
      <rPr>
        <b/>
        <sz val="10"/>
        <color theme="1"/>
        <rFont val="Arial Narrow"/>
        <family val="2"/>
      </rPr>
      <t>DECRETO 3695 DE 2009</t>
    </r>
    <r>
      <rPr>
        <sz val="10"/>
        <color theme="1"/>
        <rFont val="Arial Narrow"/>
        <family val="2"/>
      </rPr>
      <t xml:space="preserve"> Por medio del cual se reglamenta la Ley 1259 de 2008 y se dictan otras disposiciones</t>
    </r>
  </si>
  <si>
    <r>
      <rPr>
        <b/>
        <sz val="10"/>
        <color theme="1"/>
        <rFont val="Arial Narrow"/>
        <family val="2"/>
      </rPr>
      <t>RESOLUCIÓN 1935 DE 2008</t>
    </r>
    <r>
      <rPr>
        <sz val="10"/>
        <color theme="1"/>
        <rFont val="Arial Narrow"/>
        <family val="2"/>
      </rPr>
      <t xml:space="preserve"> Por la cual se modifica la Resolución 1023 de 2005</t>
    </r>
  </si>
  <si>
    <r>
      <rPr>
        <b/>
        <sz val="10"/>
        <color theme="1"/>
        <rFont val="Arial Narrow"/>
        <family val="2"/>
      </rPr>
      <t>LEY 1383 DE 2010</t>
    </r>
    <r>
      <rPr>
        <sz val="10"/>
        <color theme="1"/>
        <rFont val="Arial Narrow"/>
        <family val="2"/>
      </rPr>
      <t xml:space="preserve"> Por la cual se reforma la Ley 769 de 2002 - Código Nacional de Tránsito, y se dictan otras disposiciones</t>
    </r>
  </si>
  <si>
    <r>
      <rPr>
        <b/>
        <sz val="10"/>
        <color theme="1"/>
        <rFont val="Arial Narrow"/>
        <family val="2"/>
      </rPr>
      <t>DECRETO 539 DE 2014</t>
    </r>
    <r>
      <rPr>
        <sz val="10"/>
        <color theme="1"/>
        <rFont val="Arial Narrow"/>
        <family val="2"/>
      </rPr>
      <t xml:space="preserve"> Por la cual se reglamenta parcialmente la Ley 9 de 1979 y se dictan otras disposiciones</t>
    </r>
  </si>
  <si>
    <r>
      <rPr>
        <b/>
        <sz val="10"/>
        <color theme="1"/>
        <rFont val="Arial Narrow"/>
        <family val="2"/>
      </rPr>
      <t>DECRETO 1369 DE 2014</t>
    </r>
    <r>
      <rPr>
        <sz val="10"/>
        <color theme="1"/>
        <rFont val="Arial Narrow"/>
        <family val="2"/>
      </rPr>
      <t xml:space="preserve"> Por el cual se reglamenta el uso de la publicidad alusiva a cualidades, características o atributos ambientales de los productos</t>
    </r>
  </si>
  <si>
    <r>
      <rPr>
        <b/>
        <sz val="10"/>
        <color theme="1"/>
        <rFont val="Arial Narrow"/>
        <family val="2"/>
      </rPr>
      <t>RESOLUCIÓN 1519 DE 2020</t>
    </r>
    <r>
      <rPr>
        <sz val="10"/>
        <color theme="1"/>
        <rFont val="Arial Narrow"/>
        <family val="2"/>
      </rPr>
      <t xml:space="preserve"> Por la cual se definen los estándares y directrices para publicar la
información señalada en la Ley 1712 del 2014 y se definen los
requisitos materia de acceso a la información pública, accesibilidad
web, seguridad digital, y datos abiertos</t>
    </r>
  </si>
  <si>
    <r>
      <rPr>
        <b/>
        <sz val="10"/>
        <color theme="1"/>
        <rFont val="Arial Narrow"/>
        <family val="2"/>
      </rPr>
      <t>CIRCULAR 018 DEL 22 DE SEPTIEMBRE DE 202</t>
    </r>
    <r>
      <rPr>
        <sz val="10"/>
        <color theme="1"/>
        <rFont val="Arial Narrow"/>
        <family val="2"/>
      </rPr>
      <t>1 Por la cual se regula la implementación de la Resolución 1519 de 2020</t>
    </r>
  </si>
  <si>
    <r>
      <rPr>
        <b/>
        <sz val="10"/>
        <color theme="1"/>
        <rFont val="Arial Narrow"/>
        <family val="2"/>
      </rPr>
      <t>LEY 527 DE 1999</t>
    </r>
    <r>
      <rPr>
        <sz val="10"/>
        <color theme="1"/>
        <rFont val="Arial Narrow"/>
        <family val="2"/>
      </rPr>
      <t xml:space="preserve"> Por medio de la cual se define y reglamenta el acceso y uso de los mensajes de datos, del comercio electrónico y de las firmas digitales, y se establecen las entidades de certificación y se dictan otras disposiciones</t>
    </r>
  </si>
  <si>
    <r>
      <rPr>
        <b/>
        <sz val="10"/>
        <color theme="1"/>
        <rFont val="Arial Narrow"/>
        <family val="2"/>
      </rPr>
      <t>NTC-ISO 14001 DE 2015</t>
    </r>
    <r>
      <rPr>
        <sz val="10"/>
        <color theme="1"/>
        <rFont val="Arial Narrow"/>
        <family val="2"/>
      </rPr>
      <t xml:space="preserve"> Sistemas de Gestión Ambiental. Requisitos con Orientación para su Uso.</t>
    </r>
  </si>
  <si>
    <r>
      <rPr>
        <b/>
        <sz val="10"/>
        <color theme="1"/>
        <rFont val="Arial Narrow"/>
        <family val="2"/>
      </rPr>
      <t>NTC-ISO 9001 DE 201</t>
    </r>
    <r>
      <rPr>
        <sz val="10"/>
        <color theme="1"/>
        <rFont val="Arial Narrow"/>
        <family val="2"/>
      </rPr>
      <t>5 Sistemas de Gestión de la Calidad. Requisitos</t>
    </r>
  </si>
  <si>
    <r>
      <rPr>
        <b/>
        <sz val="10"/>
        <color theme="1"/>
        <rFont val="Arial Narrow"/>
        <family val="2"/>
      </rPr>
      <t xml:space="preserve">NTC 5906 DE 2012 </t>
    </r>
    <r>
      <rPr>
        <sz val="10"/>
        <color theme="1"/>
        <rFont val="Arial Narrow"/>
        <family val="2"/>
      </rPr>
      <t>Centro de Conciliación y/o Arbitraje. Requisitos Generales del Servicio.</t>
    </r>
  </si>
  <si>
    <r>
      <rPr>
        <b/>
        <sz val="10"/>
        <color theme="1"/>
        <rFont val="Arial Narrow"/>
        <family val="2"/>
      </rPr>
      <t>ACUERDO 02 DE 2017</t>
    </r>
    <r>
      <rPr>
        <sz val="10"/>
        <color theme="1"/>
        <rFont val="Arial Narrow"/>
        <family val="2"/>
      </rPr>
      <t xml:space="preserve"> Por medio del cual se establece la Política Pública para el mejoramiento del Gobierno en las Instituciones de Educación Superior</t>
    </r>
  </si>
  <si>
    <t>Ministerio de Ambiente, Vivienda y Desarrollo
Territorial</t>
  </si>
  <si>
    <r>
      <rPr>
        <b/>
        <sz val="10"/>
        <color theme="1"/>
        <rFont val="Arial Narrow"/>
        <family val="2"/>
      </rPr>
      <t>LEY 223 DE 1995</t>
    </r>
    <r>
      <rPr>
        <sz val="10"/>
        <color theme="1"/>
        <rFont val="Arial Narrow"/>
        <family val="2"/>
      </rPr>
      <t xml:space="preserve"> Por la cual se expiden normas sobre racionalización tributaria y se dictan otras disposiciones</t>
    </r>
  </si>
  <si>
    <r>
      <rPr>
        <b/>
        <sz val="10"/>
        <color theme="1"/>
        <rFont val="Arial Narrow"/>
        <family val="2"/>
      </rPr>
      <t>RESOLUCION 0778 DE 201</t>
    </r>
    <r>
      <rPr>
        <sz val="10"/>
        <color theme="1"/>
        <rFont val="Arial Narrow"/>
        <family val="2"/>
      </rPr>
      <t>2 Por el cual se modifica la Resolucion 0978 de 2007</t>
    </r>
  </si>
  <si>
    <r>
      <rPr>
        <b/>
        <sz val="10"/>
        <color theme="1"/>
        <rFont val="Arial Narrow"/>
        <family val="2"/>
      </rPr>
      <t>RESOLUCION 0779 DE 2012</t>
    </r>
    <r>
      <rPr>
        <sz val="10"/>
        <color theme="1"/>
        <rFont val="Arial Narrow"/>
        <family val="2"/>
      </rPr>
      <t xml:space="preserve"> Por el cual se modifica la Resolucion 136 de 2004</t>
    </r>
  </si>
  <si>
    <r>
      <rPr>
        <b/>
        <sz val="10"/>
        <color theme="1"/>
        <rFont val="Arial Narrow"/>
        <family val="2"/>
      </rPr>
      <t>RESOLUCIÓN 1512 DE 2004</t>
    </r>
    <r>
      <rPr>
        <sz val="10"/>
        <color theme="1"/>
        <rFont val="Arial Narrow"/>
        <family val="2"/>
      </rPr>
      <t xml:space="preserve"> Por la cual se modifica parcialmente la Resolución número 0486 de
junio 7 de 2002 y se establecen otras disposiciones</t>
    </r>
  </si>
  <si>
    <r>
      <rPr>
        <b/>
        <sz val="10"/>
        <color theme="1"/>
        <rFont val="Arial Narrow"/>
        <family val="2"/>
      </rPr>
      <t xml:space="preserve">RESOLUCIÓN 1242 DE 2006 </t>
    </r>
    <r>
      <rPr>
        <sz val="10"/>
        <color theme="1"/>
        <rFont val="Arial Narrow"/>
        <family val="2"/>
      </rPr>
      <t>Por la cual se establece el procedimiento para solicitar ante el Ministerio de Ambiente, Vivienda y Desarrollo Territorial la certificación de las importaciones que no causan el impuesto sobre las ventas de que trata el artículo 428 literal i) del Estatuto Tributario</t>
    </r>
  </si>
  <si>
    <r>
      <rPr>
        <b/>
        <sz val="10"/>
        <color theme="1"/>
        <rFont val="Arial Narrow"/>
        <family val="2"/>
      </rPr>
      <t>LEY 1314 DE 2009</t>
    </r>
    <r>
      <rPr>
        <sz val="10"/>
        <color theme="1"/>
        <rFont val="Arial Narrow"/>
        <family val="2"/>
      </rPr>
      <t xml:space="preserve"> 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r>
  </si>
  <si>
    <r>
      <rPr>
        <b/>
        <sz val="10"/>
        <color theme="1"/>
        <rFont val="Arial Narrow"/>
        <family val="2"/>
      </rPr>
      <t>DECRETO 1280 DE 2020</t>
    </r>
    <r>
      <rPr>
        <sz val="10"/>
        <color theme="1"/>
        <rFont val="Arial Narrow"/>
        <family val="2"/>
      </rPr>
      <t xml:space="preserve"> Por el cual se adiciona el capitulo 7 al titulo 7, parte 6 Libro 2 del Decreto 1068 de 2015, Unico Reglamentario del Sector  Hacienda y Crédito Publico, para la creación de una línea de redescuento con tasa compensada de la Financiera de Desarrollo Territorial, S.A,-Findeter para el financiamiento de la operción de las Instituciones de educación superoor públicas y privadas para evitar la deserción en el sector educativo provocada por el coronavirusCOVID-19</t>
    </r>
  </si>
  <si>
    <t>21 de julio de 1993</t>
  </si>
  <si>
    <t>https://www.mineducacion.gov.co/1621/articles-86265_archivo_pdf.pdf</t>
  </si>
  <si>
    <t>https://www.funcionpublica.gov.co/eva/gestornormativo/norma.php?i=5333</t>
  </si>
  <si>
    <t>16 de abril de 2001</t>
  </si>
  <si>
    <t>https://www.mineducacion.gov.co/1621/articles-86432_Archivo_pdf.pdf</t>
  </si>
  <si>
    <t>https://www.funcionpublica.gov.co/eva/gestornormativo/norma.php?i=20854</t>
  </si>
  <si>
    <t>26 de julio de 2006</t>
  </si>
  <si>
    <r>
      <rPr>
        <b/>
        <sz val="10"/>
        <color theme="1"/>
        <rFont val="Arial Narrow"/>
        <family val="2"/>
      </rPr>
      <t>DECRETO 367 DE 2009</t>
    </r>
    <r>
      <rPr>
        <sz val="10"/>
        <color theme="1"/>
        <rFont val="Arial Narrow"/>
        <family val="2"/>
      </rPr>
      <t xml:space="preserve"> Por el cual se fija plazo para presentar solicitud de registro de programas de educación para el trabajo y el desarrollo humano que actualmete ofrecen las instituciones formadoras</t>
    </r>
  </si>
  <si>
    <t>https://www.funcionpublica.gov.co/eva/gestornormativo/norma.php?i=35085</t>
  </si>
  <si>
    <t>09 de febrero de 2009</t>
  </si>
  <si>
    <t>https://www.funcionpublica.gov.co/eva/gestornormativo/norma.php?i=34986</t>
  </si>
  <si>
    <t>04 de febrero de 2009</t>
  </si>
  <si>
    <t>https://www.minsalud.gov.co/Normatividad_Nuevo/DECRETO%202376%20DE%202010.pdf</t>
  </si>
  <si>
    <t>1 de julio de 2010</t>
  </si>
  <si>
    <t>https://www.alcaldiabogota.gov.co/sisjur/normas/Norma1.jsp?i=49206</t>
  </si>
  <si>
    <t>31 de agosto de 2012</t>
  </si>
  <si>
    <t>https://www.funcionpublica.gov.co/eva/gestornormativo/norma.php?i=67974</t>
  </si>
  <si>
    <t>17 de diciembre de 2015</t>
  </si>
  <si>
    <t>https://www.funcionpublica.gov.co/eva/gestornormativo/norma.php?i=61833</t>
  </si>
  <si>
    <t>15 de mayo de 2015</t>
  </si>
  <si>
    <t>https://www.funcionpublica.gov.co/eva/gestornormativo/norma.php?i=85062</t>
  </si>
  <si>
    <t>29 de diciembre de 2017</t>
  </si>
  <si>
    <t>https://www.funcionpublica.gov.co/eva/gestornormativo/norma.php?i=164066</t>
  </si>
  <si>
    <t xml:space="preserve"> 28 de marzo de 2017</t>
  </si>
  <si>
    <t>12 de enero de 2017</t>
  </si>
  <si>
    <t>https://www.funcionpublica.gov.co/eva/gestornormativo/norma.php?i=78855</t>
  </si>
  <si>
    <t>https://www.funcionpublica.gov.co/eva/gestornormativo/norma.php?i=87322</t>
  </si>
  <si>
    <t>09 de julio de 2018</t>
  </si>
  <si>
    <t>https://www.mineducacion.gov.co/1780/articles-406979_pdf.pdf</t>
  </si>
  <si>
    <t>21 de septiembre de 2021</t>
  </si>
  <si>
    <t>https://www.mineducacion.gov.co/1759/articles-406991_pdf.pdf</t>
  </si>
  <si>
    <t>20 de septiembre de 2021</t>
  </si>
  <si>
    <t>https://www.funcionpublica.gov.co/eva/gestornormativo/norma.php?i=173957</t>
  </si>
  <si>
    <t>06 de diciembre de 2021</t>
  </si>
  <si>
    <t>https://www.funcionpublica.gov.co/eva/gestornormativo/norma.php?i=137051</t>
  </si>
  <si>
    <t>https://www.mineducacion.gov.co/1780/articles-402045_pdf.pdf</t>
  </si>
  <si>
    <t>19 de noviembre de 2020</t>
  </si>
  <si>
    <t>https://www.funcionpublica.gov.co/eva/gestornormativo/norma.php?i=213950</t>
  </si>
  <si>
    <t>12 de julio de 2023</t>
  </si>
  <si>
    <t>https://www.mineducacion.gov.co/1780/articles-399567_recurso_1.pdf</t>
  </si>
  <si>
    <t>1 de julio de 2020</t>
  </si>
  <si>
    <t>https://www.funcionpublica.gov.co/eva/gestornormativo/norma.php?i=167966</t>
  </si>
  <si>
    <t>03 de agosto de 2021</t>
  </si>
  <si>
    <t>https://www.funcionpublica.gov.co/eva/gestornormativo/norma.php?i=164886</t>
  </si>
  <si>
    <t>24 de junio de 2021</t>
  </si>
  <si>
    <t>https://www.alcaldiabogota.gov.co/sisjur/normas/Norma1.jsp?i=16752</t>
  </si>
  <si>
    <t>17 de diciembre de 2002</t>
  </si>
  <si>
    <t>https://www.funcionpublica.gov.co/eva/gestornormativo/norma.php?i=30744</t>
  </si>
  <si>
    <t>11 de junio de 2008</t>
  </si>
  <si>
    <t>https://www.funcionpublica.gov.co/eva/gestornormativo/norma.php?i=68355</t>
  </si>
  <si>
    <t>26 de junio de 2013</t>
  </si>
  <si>
    <t>https://www.funcionpublica.gov.co/eva/gestornormativo/norma.php?i=18843</t>
  </si>
  <si>
    <t>23 de enero de 2006</t>
  </si>
  <si>
    <r>
      <rPr>
        <b/>
        <sz val="10"/>
        <color theme="1"/>
        <rFont val="Arial Narrow"/>
        <family val="2"/>
      </rPr>
      <t>DECRETO 1507 DE 2014</t>
    </r>
    <r>
      <rPr>
        <sz val="10"/>
        <color theme="1"/>
        <rFont val="Arial Narrow"/>
        <family val="2"/>
      </rPr>
      <t xml:space="preserve"> Manual único para la calificación de perdida de capacidad laboral y ocupacional</t>
    </r>
  </si>
  <si>
    <t>https://www.funcionpublica.gov.co/eva/gestornormativo/norma.php?i=58941</t>
  </si>
  <si>
    <t>12 de agosto de 2014</t>
  </si>
  <si>
    <t>https://www.funcionpublica.gov.co/eva/gestornormativo/norma.php?i=6273</t>
  </si>
  <si>
    <t>20 de noviembre de 2001</t>
  </si>
  <si>
    <t>https://www.funcionpublica.gov.co/eva/gestornormativo/norma.php?i=72173</t>
  </si>
  <si>
    <t>https://www.funcionpublica.gov.co/eva/gestornormativo/norma.php?i=34496</t>
  </si>
  <si>
    <t>05 de enero de 2009</t>
  </si>
  <si>
    <t>https://www.funcionpublica.gov.co/eva/gestornormativo/norma.php?i=78935</t>
  </si>
  <si>
    <t>23 de enero de 2017</t>
  </si>
  <si>
    <t>https://www.suin-juriscol.gov.co/viewDocument.asp?ruta=Leyes/1586962</t>
  </si>
  <si>
    <t>05 de marzo de 1990</t>
  </si>
  <si>
    <t>https://www.funcionpublica.gov.co/eva/gestornormativo/norma.php?i=10584</t>
  </si>
  <si>
    <t>https://www.minambiente.gov.co/wp-content/uploads/2021/08/ley-306-1996.pdf</t>
  </si>
  <si>
    <t>05 de agosto de 1996</t>
  </si>
  <si>
    <t>https://sidn.ramajudicial.gov.co/SIDN/NORMATIVA/TEXTOS_COMPLETOS/7_LEYES/LEYES%202000%20(553-635)/Ley%20618%20de%202000%20(Aprueba%20la%20Enmienda%20del%20Protocolo%20de%20Montreal).pdf</t>
  </si>
  <si>
    <t>06 de octubre de 2000</t>
  </si>
  <si>
    <t>https://www.suin-juriscol.gov.co/viewDocument.asp?ruta=Decretos/1192884</t>
  </si>
  <si>
    <t>31 de marzo de 2008</t>
  </si>
  <si>
    <t>https://www.minambiente.gov.co/wp-content/uploads/2021/06/ley-960-2005.pdf</t>
  </si>
  <si>
    <t>28 de junio de 2005</t>
  </si>
  <si>
    <t>https://www.funcionpublica.gov.co/eva/gestornormativo/norma.php?i=87765</t>
  </si>
  <si>
    <t>27 de julio de 2018</t>
  </si>
  <si>
    <t>https://www.minambiente.gov.co/wp-content/uploads/2021/10/Resolucion-1486-de-2018.pdf</t>
  </si>
  <si>
    <t>03 de agosto de 2018</t>
  </si>
  <si>
    <t>https://www.minambiente.gov.co/wp-content/uploads/2021/10/Resolucion-957-de-2010.pdf</t>
  </si>
  <si>
    <t>26 de mayo de 2010</t>
  </si>
  <si>
    <t>https://www.funcionpublica.gov.co/eva/gestornormativo/norma.php?i=1551</t>
  </si>
  <si>
    <t>18 de diciembre de 1974</t>
  </si>
  <si>
    <t>https://www.funcionpublica.gov.co/eva/gestornormativo/norma.php?i=1250</t>
  </si>
  <si>
    <t>28 de julio de 1978</t>
  </si>
  <si>
    <t>https://www.alcaldiabogota.gov.co/sisjur/normas/Norma1.jsp?i=1479&amp;dt=S</t>
  </si>
  <si>
    <t>05 de junio de 1995</t>
  </si>
  <si>
    <t>https://www.funcionpublica.gov.co/eva/gestornormativo/norma.php?i=1296</t>
  </si>
  <si>
    <t>04 de octubre de 1996</t>
  </si>
  <si>
    <t>https://www.minsalud.gov.co/Normatividad_Nuevo/LEY%200009%20DE%201979.pdf</t>
  </si>
  <si>
    <t>24 de enero de 1979</t>
  </si>
  <si>
    <t>https://www.funcionpublica.gov.co/eva/gestornormativo/norma.php?i=37495</t>
  </si>
  <si>
    <t>22 de septiembre de 2009</t>
  </si>
  <si>
    <t>https://www.funcionpublica.gov.co/eva/gestornormativo/norma.php?i=41340</t>
  </si>
  <si>
    <t>17 de enero de 2011</t>
  </si>
  <si>
    <t>https://www.cvc.gov.co/sites/default/files/2018-10/Resolucion%201503%20de%202010-Ago-04.pdf</t>
  </si>
  <si>
    <t>04 de agosto de 2010</t>
  </si>
  <si>
    <t>https://www.minambiente.gov.co/documento-normativa/resolucion-1517-de-2012/</t>
  </si>
  <si>
    <t>https://www.suin-juriscol.gov.co/viewDocument.asp?id=1389917</t>
  </si>
  <si>
    <t>15 de octubre de 2014</t>
  </si>
  <si>
    <t>https://www.minambiente.gov.co/documento-normativa/resolucion-108-de-2015/</t>
  </si>
  <si>
    <t>27 de enero de 2015</t>
  </si>
  <si>
    <t>https://www.minambiente.gov.co/wp-content/uploads/2021/11/resolucion-751-de-2015.pdf</t>
  </si>
  <si>
    <t>26 de marzo de 2015</t>
  </si>
  <si>
    <t>https://www.funcionpublica.gov.co/eva/gestornormativo/norma.php?i=61712</t>
  </si>
  <si>
    <t>21 de abril de 2015</t>
  </si>
  <si>
    <t>https://www.funcionpublica.gov.co/eva/gestornormativo/norma.php?i=40006</t>
  </si>
  <si>
    <t>13 de julio de 2010</t>
  </si>
  <si>
    <t>https://archivo.minambiente.gov.co/images/normativa/app/resoluciones/75-Resolucion%202202%20de%202005.pdf</t>
  </si>
  <si>
    <t>29 de diciembre de 2005</t>
  </si>
  <si>
    <t>https://www.funcionpublica.gov.co/eva/gestornormativo/norma.php?i=22974</t>
  </si>
  <si>
    <t>08 de febrero de 2007</t>
  </si>
  <si>
    <t>https://www.dimar.mil.co/sites/default/files/res02062007.pdf</t>
  </si>
  <si>
    <t>05 de julio de 2007</t>
  </si>
  <si>
    <t>https://gestornormativo.creg.gov.co/gestor/entorno/docs/resolucion_minambientevdt_1279_2006.htm</t>
  </si>
  <si>
    <t>30 de junio de 2006</t>
  </si>
  <si>
    <t>http://www.secretariasenado.gov.co/senado/basedoc/ley_0491_1999.html</t>
  </si>
  <si>
    <t>13 de enero de 1999</t>
  </si>
  <si>
    <t>https://www.funcionpublica.gov.co/eva/gestornormativo/norma.php?i=78153</t>
  </si>
  <si>
    <t>https://www.funcionpublica.gov.co/eva/gestornormativo/norma.php?i=36256</t>
  </si>
  <si>
    <t>22 de abril de 2008</t>
  </si>
  <si>
    <t>https://www.minambiente.gov.co/wp-content/uploads/2021/08/resolucion-909-de-2008.pdf</t>
  </si>
  <si>
    <t xml:space="preserve">5 de junio de 2008 </t>
  </si>
  <si>
    <t>https://www.alcaldiabogota.gov.co/sisjur/normas/Norma1.jsp?dt=S&amp;i=36360</t>
  </si>
  <si>
    <t>26 de mayo de 2009</t>
  </si>
  <si>
    <t>https://www.funcionpublica.gov.co/eva/gestornormativo/norma.php?i=36879</t>
  </si>
  <si>
    <t>21 de julio de 2009</t>
  </si>
  <si>
    <t>https://www.funcionpublica.gov.co/eva/gestornormativo/norma.php?i=37494</t>
  </si>
  <si>
    <t>25 de septiembre de 2009</t>
  </si>
  <si>
    <t>https://corpouraba.gov.co/wp-content/uploads/Resoluci%C3%B3n-1935-de-2008.pdf</t>
  </si>
  <si>
    <t>5 de noviembre de 2008</t>
  </si>
  <si>
    <t>https://www.funcionpublica.gov.co/eva/gestornormativo/norma.php?i=39180</t>
  </si>
  <si>
    <t>16 de marzo de 2010</t>
  </si>
  <si>
    <t>https://www.minsalud.gov.co/Normatividad_Nuevo/Decreto%200539%20de%202014.pdf</t>
  </si>
  <si>
    <t>12 de marzo de 2014</t>
  </si>
  <si>
    <t>https://www.funcionpublica.gov.co/eva/gestornormativo/norma.php?i=58571</t>
  </si>
  <si>
    <t>22 de julio de 2014</t>
  </si>
  <si>
    <t>https://www.suin-juriscol.gov.co/viewDocument.asp?id=30044657</t>
  </si>
  <si>
    <t>24 de agosto de 2020</t>
  </si>
  <si>
    <t>https://www.funcionpublica.gov.co/eva/gestornormativo/norma.php?i=171926</t>
  </si>
  <si>
    <t>https://www.funcionpublica.gov.co/eva/gestornormativo/norma.php?i=4276</t>
  </si>
  <si>
    <t>18 de agosto de 1999</t>
  </si>
  <si>
    <t>https://sigi.sic.gov.co/SIGI/files/mod_documentos/anexos/886/NORMA%20ISO%2014001.2015.pdf</t>
  </si>
  <si>
    <t>23 de septiembre de 2015</t>
  </si>
  <si>
    <t>https://www.forpo.gov.co/es/planeacion-gestion-y-control/control-interno-1/normatividad-2/5159-norma-iso-9001-2015/file</t>
  </si>
  <si>
    <t>22 de febrero de 2012</t>
  </si>
  <si>
    <t>https://rsu.ustabuca.edu.co/images/docuemntos_proyeccion/Norma_NTC5906_de_2012.pdf</t>
  </si>
  <si>
    <t>https://www.mineducacion.gov.co/1759/articles-364200_recurso_1.pdf</t>
  </si>
  <si>
    <t>8 de noviembre de 2017</t>
  </si>
  <si>
    <t>04 de junio de 2007</t>
  </si>
  <si>
    <t>https://www.funcionpublica.gov.co/eva/gestornormativo/norma.php?i=6968</t>
  </si>
  <si>
    <t>20 de diciembre de 1995</t>
  </si>
  <si>
    <t>https://www.alcaldiabogota.gov.co/sisjur/normas/Norma1.jsp?i=47770</t>
  </si>
  <si>
    <t>05 de junio de 2012</t>
  </si>
  <si>
    <t>https://www.alcaldiabogota.gov.co/sisjur/normas/Norma1.jsp?i=47771</t>
  </si>
  <si>
    <t>https://www.minambiente.gov.co/wp-content/uploads/2021/10/Resolucion-1512-de-2010.pdf</t>
  </si>
  <si>
    <t>05 de agosto de 2010</t>
  </si>
  <si>
    <t>https://www.mincit.gov.co/getattachment/c6fff6db-27e7-49c3-977c-66320e5fe3f3/Resolucion-978-de-2007-Por-la-cual-se-establece-la.aspx#:~:text=Que%20as%C3%AD%20mismo%2C%20mediante%20Resoluci%C3%B3n,literal%20i)%20del%20Estatuto%20Tributario.</t>
  </si>
  <si>
    <t>https://www.funcionpublica.gov.co/eva/gestornormativo/norma.php?i=36833</t>
  </si>
  <si>
    <t>13 de julio de 2009</t>
  </si>
  <si>
    <t>https://www.mineducacion.gov.co/1759/articles-401431_recurso_2.pdf</t>
  </si>
  <si>
    <t>23 de septiembre de 2020</t>
  </si>
  <si>
    <t>29 de abril de 2024</t>
  </si>
  <si>
    <t>https://www.funcionpublica.gov.co/eva/gestornormativo/norma.php?i=238936</t>
  </si>
  <si>
    <r>
      <rPr>
        <b/>
        <sz val="10"/>
        <color theme="1"/>
        <rFont val="Arial Narrow"/>
        <family val="2"/>
      </rPr>
      <t>DECRETO 529 DE 2024</t>
    </r>
    <r>
      <rPr>
        <sz val="10"/>
        <color theme="1"/>
        <rFont val="Arial Narrow"/>
        <family val="2"/>
      </rPr>
      <t xml:space="preserve"> Por medio del cual se modifica parcialmente el Capítulo 2 del Título 3 de la Parte 5 del Libro 2 del Decreto 1075 de 2015 - Único Reglamentario del Sector Educación</t>
    </r>
  </si>
  <si>
    <t>20 de junio de 2024</t>
  </si>
  <si>
    <r>
      <t xml:space="preserve">LEY 2365 DE 2024 </t>
    </r>
    <r>
      <rPr>
        <sz val="10"/>
        <color theme="1"/>
        <rFont val="Arial Narrow"/>
        <family val="2"/>
      </rPr>
      <t>por medio de la cual se adoptan medidas de prevención, protección y atención del acoso sexual en el ámbito laboral y en las instituciones de educación superior en Colombia y se dictan otras disposiciones. disposiciones</t>
    </r>
  </si>
  <si>
    <t>https://www.suin-juriscol.gov.co/clp/contenidos.dll/Leyes/30051758?fn=document-frame.htm$f=templates$3.0</t>
  </si>
  <si>
    <r>
      <rPr>
        <b/>
        <sz val="10"/>
        <color theme="1"/>
        <rFont val="Arial Narrow"/>
        <family val="2"/>
      </rPr>
      <t>RESOLUCIÓN 2590 DE 2012</t>
    </r>
    <r>
      <rPr>
        <sz val="10"/>
        <color theme="1"/>
        <rFont val="Arial Narrow"/>
        <family val="2"/>
      </rPr>
      <t xml:space="preserve"> Por el cual se define el valor y se ordena el recaudo de unas tarifas</t>
    </r>
  </si>
  <si>
    <t>30 de enero de 1982</t>
  </si>
  <si>
    <t>https://www.funcionpublica.gov.co/eva/gestornormativo/norma.php?i=3431</t>
  </si>
  <si>
    <t>28 de diciembre de 1994</t>
  </si>
  <si>
    <r>
      <rPr>
        <b/>
        <sz val="10"/>
        <color theme="1"/>
        <rFont val="Arial Narrow"/>
        <family val="2"/>
      </rPr>
      <t>LEY 23</t>
    </r>
    <r>
      <rPr>
        <sz val="10"/>
        <color theme="1"/>
        <rFont val="Arial Narrow"/>
        <family val="2"/>
      </rPr>
      <t xml:space="preserve"> Sobre derechos de autor
</t>
    </r>
  </si>
  <si>
    <r>
      <rPr>
        <b/>
        <sz val="10"/>
        <color theme="1"/>
        <rFont val="Arial Narrow"/>
        <family val="2"/>
      </rPr>
      <t>LEY 178</t>
    </r>
    <r>
      <rPr>
        <sz val="10"/>
        <color theme="1"/>
        <rFont val="Arial Narrow"/>
        <family val="2"/>
      </rPr>
      <t xml:space="preserve"> “Por medio de la cual se aprueba el "Convenio de París para la Protección de la Propiedad Industrial", hecho en París el 20 de marzo de 1883, revisado en Bruselas el 14 de diciembre de 1900, en Washington el 2 de junio de 1911, en La Haya el 6 de noviembre de 1925, en Londres el 2 de junio de 1934, en Lisboa el 31 de octubre de 1958, en Estocolmo el 14 de julio de 1967 y enmendado el 2 de octubre de 1979.”</t>
    </r>
  </si>
  <si>
    <t>https://www.funcionpublica.gov.co/eva/gestornormativo/norma.php?i=37817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</si>
</sst>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font>
      <sz val="12"/>
      <color theme="1"/>
      <name val="Calibri"/>
      <family val="2"/>
      <scheme val="minor"/>
    </font>
    <font>
      <sz val="11"/>
      <color theme="1"/>
      <name val="Calibri"/>
      <family val="2"/>
      <scheme val="minor"/>
    </font>
    <font>
      <u/>
      <sz val="12"/>
      <color theme="10"/>
      <name val="Calibri"/>
      <family val="2"/>
      <scheme val="minor"/>
    </font>
    <font>
      <sz val="11"/>
      <color theme="1"/>
      <name val="HelveticaNeueLT Com 45 Lt"/>
      <family val="2"/>
    </font>
    <font>
      <b/>
      <sz val="12"/>
      <color theme="1"/>
      <name val="HelveticaNeueLT Com 45 Lt"/>
      <family val="2"/>
    </font>
    <font>
      <sz val="10"/>
      <name val="Arial"/>
      <family val="2"/>
    </font>
    <font>
      <b/>
      <sz val="10"/>
      <color theme="0"/>
      <name val="HelveticaNeueLT Com 45 Lt"/>
      <family val="2"/>
    </font>
    <font>
      <sz val="10"/>
      <color theme="1"/>
      <name val="HelveticaNeueLT Com 45 Lt"/>
      <family val="2"/>
    </font>
    <font>
      <b/>
      <sz val="11"/>
      <color theme="0"/>
      <name val="HelveticaNeueLT Com 45 Lt"/>
      <family val="2"/>
    </font>
    <font>
      <b/>
      <sz val="10"/>
      <color theme="0"/>
      <name val="Arial Narrow"/>
      <family val="2"/>
    </font>
    <font>
      <b/>
      <sz val="10"/>
      <color theme="1"/>
      <name val="Arial Narrow"/>
      <family val="2"/>
    </font>
    <font>
      <b/>
      <sz val="10"/>
      <name val="Arial Narrow"/>
      <family val="2"/>
    </font>
    <font>
      <sz val="10"/>
      <color theme="1"/>
      <name val="Arial Narrow"/>
      <family val="2"/>
    </font>
    <font>
      <sz val="10"/>
      <name val="Arial Narrow"/>
      <family val="2"/>
    </font>
    <font>
      <u/>
      <sz val="10"/>
      <color theme="10"/>
      <name val="Arial Narrow"/>
      <family val="2"/>
    </font>
    <font>
      <sz val="10"/>
      <color rgb="FF333333"/>
      <name val="Arial Narrow"/>
      <family val="2"/>
    </font>
  </fonts>
  <fills count="10">
    <fill>
      <patternFill patternType="none"/>
    </fill>
    <fill>
      <patternFill patternType="gray125"/>
    </fill>
    <fill>
      <patternFill patternType="solid">
        <fgColor theme="0"/>
        <bgColor indexed="64"/>
      </patternFill>
    </fill>
    <fill>
      <patternFill patternType="solid">
        <fgColor rgb="FF003057"/>
        <bgColor indexed="64"/>
      </patternFill>
    </fill>
    <fill>
      <patternFill patternType="solid">
        <fgColor rgb="FFFFC0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bgColor theme="9" tint="0.79998168889431442"/>
      </patternFill>
    </fill>
    <fill>
      <patternFill patternType="solid">
        <fgColor theme="5" tint="0.79998168889431442"/>
        <bgColor theme="9" tint="0.79998168889431442"/>
      </patternFill>
    </fill>
    <fill>
      <patternFill patternType="solid">
        <fgColor rgb="FFFFFF0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5" fillId="0" borderId="0"/>
    <xf numFmtId="0" fontId="1" fillId="0" borderId="0"/>
  </cellStyleXfs>
  <cellXfs count="70">
    <xf numFmtId="0" fontId="0" fillId="0" borderId="0" xfId="0"/>
    <xf numFmtId="0" fontId="3" fillId="2" borderId="0" xfId="0" applyFont="1" applyFill="1"/>
    <xf numFmtId="0" fontId="0" fillId="2" borderId="0" xfId="0" applyFill="1"/>
    <xf numFmtId="0" fontId="3" fillId="2" borderId="10" xfId="0" applyFont="1" applyFill="1" applyBorder="1" applyAlignment="1">
      <alignment horizontal="center"/>
    </xf>
    <xf numFmtId="0" fontId="8" fillId="3" borderId="4" xfId="0" applyFont="1" applyFill="1" applyBorder="1" applyAlignment="1">
      <alignment horizontal="center"/>
    </xf>
    <xf numFmtId="0" fontId="6" fillId="3" borderId="4" xfId="0" applyFont="1" applyFill="1" applyBorder="1" applyAlignment="1">
      <alignment horizontal="left" vertical="center" wrapText="1"/>
    </xf>
    <xf numFmtId="0" fontId="9" fillId="3" borderId="4" xfId="0" applyFont="1" applyFill="1" applyBorder="1" applyAlignment="1">
      <alignment horizontal="center"/>
    </xf>
    <xf numFmtId="0" fontId="12" fillId="2" borderId="4" xfId="0" applyFont="1" applyFill="1" applyBorder="1" applyAlignment="1">
      <alignment horizontal="center" vertical="center"/>
    </xf>
    <xf numFmtId="0" fontId="10" fillId="6" borderId="4" xfId="0" applyFont="1" applyFill="1" applyBorder="1" applyAlignment="1">
      <alignment vertical="center" wrapText="1"/>
    </xf>
    <xf numFmtId="0" fontId="12" fillId="2" borderId="4" xfId="0" applyFont="1" applyFill="1" applyBorder="1" applyAlignment="1">
      <alignment horizontal="center" vertical="center" wrapText="1"/>
    </xf>
    <xf numFmtId="0" fontId="12" fillId="6" borderId="4" xfId="0" applyFont="1" applyFill="1" applyBorder="1" applyAlignment="1">
      <alignment vertical="center" wrapText="1"/>
    </xf>
    <xf numFmtId="0" fontId="12" fillId="7" borderId="4" xfId="0" applyFont="1" applyFill="1" applyBorder="1" applyAlignment="1">
      <alignment horizontal="center" vertical="center"/>
    </xf>
    <xf numFmtId="0" fontId="12" fillId="7" borderId="4" xfId="0" applyFont="1" applyFill="1" applyBorder="1" applyAlignment="1">
      <alignment horizontal="center" vertical="center" wrapText="1"/>
    </xf>
    <xf numFmtId="0" fontId="12" fillId="8" borderId="4" xfId="0" applyFont="1" applyFill="1" applyBorder="1" applyAlignment="1">
      <alignment vertical="center" wrapText="1"/>
    </xf>
    <xf numFmtId="0" fontId="12" fillId="6" borderId="4" xfId="0" applyFont="1" applyFill="1" applyBorder="1" applyAlignment="1">
      <alignment wrapText="1"/>
    </xf>
    <xf numFmtId="0" fontId="12" fillId="8" borderId="4" xfId="0" applyFont="1" applyFill="1" applyBorder="1" applyAlignment="1">
      <alignment wrapText="1"/>
    </xf>
    <xf numFmtId="0" fontId="12" fillId="0" borderId="4" xfId="0" applyFont="1" applyBorder="1" applyAlignment="1">
      <alignment horizontal="center" vertical="center" wrapText="1"/>
    </xf>
    <xf numFmtId="0" fontId="12" fillId="2" borderId="10" xfId="0" applyFont="1" applyFill="1" applyBorder="1" applyAlignment="1">
      <alignment horizontal="center" vertical="center" wrapText="1"/>
    </xf>
    <xf numFmtId="14" fontId="12" fillId="2" borderId="10" xfId="0" applyNumberFormat="1" applyFont="1" applyFill="1" applyBorder="1" applyAlignment="1">
      <alignment horizontal="center" vertical="center"/>
    </xf>
    <xf numFmtId="0" fontId="12" fillId="0" borderId="10" xfId="0" applyFont="1" applyBorder="1" applyAlignment="1">
      <alignment wrapText="1"/>
    </xf>
    <xf numFmtId="14" fontId="3" fillId="2" borderId="12" xfId="2" applyNumberFormat="1" applyFont="1" applyFill="1" applyBorder="1" applyAlignment="1">
      <alignment horizontal="center" vertical="distributed"/>
    </xf>
    <xf numFmtId="164" fontId="3" fillId="2" borderId="12" xfId="2" applyNumberFormat="1" applyFont="1" applyFill="1" applyBorder="1" applyAlignment="1">
      <alignment horizontal="center" vertical="distributed"/>
    </xf>
    <xf numFmtId="0" fontId="3" fillId="2" borderId="12" xfId="2" applyFont="1" applyFill="1" applyBorder="1" applyAlignment="1">
      <alignment horizontal="center" vertical="distributed"/>
    </xf>
    <xf numFmtId="0" fontId="14" fillId="2" borderId="12" xfId="1" applyFont="1" applyFill="1" applyBorder="1" applyAlignment="1">
      <alignment horizontal="center" vertical="center" wrapText="1"/>
    </xf>
    <xf numFmtId="0" fontId="14" fillId="2" borderId="12" xfId="1" applyFont="1" applyFill="1" applyBorder="1" applyAlignment="1">
      <alignment vertical="center" wrapText="1"/>
    </xf>
    <xf numFmtId="0" fontId="3" fillId="2" borderId="4" xfId="0" applyFont="1" applyFill="1" applyBorder="1" applyAlignment="1">
      <alignment horizontal="center" vertical="center"/>
    </xf>
    <xf numFmtId="0" fontId="0" fillId="2" borderId="4" xfId="0" applyFill="1" applyBorder="1" applyAlignment="1">
      <alignment horizontal="center" vertical="center"/>
    </xf>
    <xf numFmtId="0" fontId="12" fillId="8" borderId="4" xfId="0" applyFont="1" applyFill="1" applyBorder="1" applyAlignment="1">
      <alignment vertical="top" wrapText="1"/>
    </xf>
    <xf numFmtId="0" fontId="12" fillId="6" borderId="4" xfId="0" applyFont="1" applyFill="1" applyBorder="1" applyAlignment="1">
      <alignment vertical="top" wrapText="1"/>
    </xf>
    <xf numFmtId="0" fontId="0" fillId="2" borderId="0" xfId="0" applyFill="1" applyBorder="1"/>
    <xf numFmtId="0" fontId="12" fillId="2" borderId="12" xfId="0" applyFont="1" applyFill="1" applyBorder="1" applyAlignment="1">
      <alignment horizontal="left" vertical="center" wrapText="1"/>
    </xf>
    <xf numFmtId="0" fontId="15" fillId="0" borderId="0" xfId="0" applyFont="1" applyAlignment="1">
      <alignment horizontal="center" vertical="center" wrapText="1"/>
    </xf>
    <xf numFmtId="0" fontId="12" fillId="8" borderId="4" xfId="0" applyFont="1" applyFill="1" applyBorder="1" applyAlignment="1">
      <alignment horizontal="left" vertical="top" wrapText="1"/>
    </xf>
    <xf numFmtId="0" fontId="12" fillId="8" borderId="4" xfId="0" applyFont="1" applyFill="1" applyBorder="1" applyAlignment="1">
      <alignment horizontal="left" vertical="top"/>
    </xf>
    <xf numFmtId="0" fontId="12" fillId="6" borderId="4" xfId="0" applyFont="1" applyFill="1" applyBorder="1" applyAlignment="1">
      <alignment horizontal="left" vertical="top" wrapText="1"/>
    </xf>
    <xf numFmtId="0" fontId="14" fillId="2" borderId="12"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14" fillId="0" borderId="4" xfId="1" applyFont="1" applyBorder="1" applyAlignment="1">
      <alignment horizontal="left" vertical="center" wrapText="1"/>
    </xf>
    <xf numFmtId="0" fontId="12" fillId="0" borderId="0" xfId="0" applyFont="1"/>
    <xf numFmtId="0" fontId="2" fillId="0" borderId="12" xfId="1" applyBorder="1" applyAlignment="1">
      <alignment wrapText="1"/>
    </xf>
    <xf numFmtId="0" fontId="10" fillId="6" borderId="4" xfId="0" applyFont="1" applyFill="1" applyBorder="1" applyAlignment="1">
      <alignment wrapText="1"/>
    </xf>
    <xf numFmtId="0" fontId="0" fillId="0" borderId="0" xfId="0" applyFill="1" applyBorder="1" applyAlignment="1">
      <alignment horizontal="center" vertical="center"/>
    </xf>
    <xf numFmtId="0" fontId="3" fillId="2" borderId="4" xfId="0" applyFont="1" applyFill="1" applyBorder="1" applyAlignment="1">
      <alignment horizontal="center"/>
    </xf>
    <xf numFmtId="0" fontId="10" fillId="9" borderId="4"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3" fillId="2" borderId="1" xfId="0" applyFont="1" applyFill="1" applyBorder="1" applyAlignment="1">
      <alignment horizontal="center"/>
    </xf>
    <xf numFmtId="0" fontId="3" fillId="2" borderId="5" xfId="0" applyFont="1" applyFill="1" applyBorder="1" applyAlignment="1">
      <alignment horizontal="center"/>
    </xf>
    <xf numFmtId="0" fontId="3" fillId="2" borderId="7"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0" fillId="4" borderId="10" xfId="0" applyFont="1" applyFill="1" applyBorder="1" applyAlignment="1">
      <alignment horizontal="center"/>
    </xf>
    <xf numFmtId="0" fontId="10" fillId="4" borderId="11" xfId="0" applyFont="1" applyFill="1" applyBorder="1" applyAlignment="1">
      <alignment horizontal="center"/>
    </xf>
    <xf numFmtId="0" fontId="10" fillId="4" borderId="12" xfId="0" applyFont="1" applyFill="1" applyBorder="1" applyAlignment="1">
      <alignment horizontal="center"/>
    </xf>
    <xf numFmtId="0" fontId="10" fillId="9" borderId="3"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3" fillId="2" borderId="4" xfId="0" applyFont="1" applyFill="1" applyBorder="1" applyAlignment="1">
      <alignment horizontal="center"/>
    </xf>
    <xf numFmtId="0" fontId="3" fillId="2" borderId="11" xfId="0" applyFont="1" applyFill="1" applyBorder="1" applyAlignment="1">
      <alignment horizontal="left"/>
    </xf>
    <xf numFmtId="0" fontId="3" fillId="2" borderId="12" xfId="0" applyFont="1" applyFill="1" applyBorder="1" applyAlignment="1">
      <alignment horizontal="left"/>
    </xf>
    <xf numFmtId="0" fontId="3" fillId="2" borderId="11" xfId="0" applyFont="1" applyFill="1" applyBorder="1" applyAlignment="1">
      <alignment horizontal="center"/>
    </xf>
    <xf numFmtId="0" fontId="3" fillId="2" borderId="12" xfId="0" applyFont="1" applyFill="1" applyBorder="1" applyAlignment="1">
      <alignment horizontal="center"/>
    </xf>
    <xf numFmtId="0" fontId="9" fillId="3" borderId="4" xfId="0" applyFont="1" applyFill="1" applyBorder="1" applyAlignment="1">
      <alignment horizontal="center" wrapText="1"/>
    </xf>
    <xf numFmtId="0" fontId="9" fillId="3" borderId="13" xfId="0" applyFont="1" applyFill="1" applyBorder="1" applyAlignment="1">
      <alignment horizontal="center" wrapText="1"/>
    </xf>
    <xf numFmtId="0" fontId="8" fillId="3" borderId="4" xfId="0" applyFont="1" applyFill="1" applyBorder="1" applyAlignment="1">
      <alignment horizontal="center"/>
    </xf>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52918</xdr:colOff>
      <xdr:row>1</xdr:row>
      <xdr:rowOff>148168</xdr:rowOff>
    </xdr:from>
    <xdr:to>
      <xdr:col>2</xdr:col>
      <xdr:colOff>0</xdr:colOff>
      <xdr:row>3</xdr:row>
      <xdr:rowOff>121708</xdr:rowOff>
    </xdr:to>
    <xdr:pic>
      <xdr:nvPicPr>
        <xdr:cNvPr id="2" name="Imagen 1" descr="Logo_Universidad de La Salle_sin fondo">
          <a:extLst>
            <a:ext uri="{FF2B5EF4-FFF2-40B4-BE49-F238E27FC236}">
              <a16:creationId xmlns:a16="http://schemas.microsoft.com/office/drawing/2014/main" id="{4B1750CF-0AA0-4A46-AF79-73FF8FC386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118" y="243418"/>
          <a:ext cx="1549816" cy="373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uncionpublica.gov.co/eva/gestornormativo/norma.php?i=34986" TargetMode="External"/><Relationship Id="rId21" Type="http://schemas.openxmlformats.org/officeDocument/2006/relationships/hyperlink" Target="https://www.mineducacion.gov.co/1621/articles-86265_archivo_pdf.pdf" TargetMode="External"/><Relationship Id="rId42" Type="http://schemas.openxmlformats.org/officeDocument/2006/relationships/hyperlink" Target="https://www.funcionpublica.gov.co/eva/gestornormativo/norma.php?i=164886" TargetMode="External"/><Relationship Id="rId47" Type="http://schemas.openxmlformats.org/officeDocument/2006/relationships/hyperlink" Target="https://www.funcionpublica.gov.co/eva/gestornormativo/norma.php?i=58941" TargetMode="External"/><Relationship Id="rId63" Type="http://schemas.openxmlformats.org/officeDocument/2006/relationships/hyperlink" Target="https://www.funcionpublica.gov.co/eva/gestornormativo/norma.php?i=1296" TargetMode="External"/><Relationship Id="rId68" Type="http://schemas.openxmlformats.org/officeDocument/2006/relationships/hyperlink" Target="https://www.minambiente.gov.co/documento-normativa/resolucion-1517-de-2012/" TargetMode="External"/><Relationship Id="rId84" Type="http://schemas.openxmlformats.org/officeDocument/2006/relationships/hyperlink" Target="https://www.funcionpublica.gov.co/eva/gestornormativo/norma.php?i=37494" TargetMode="External"/><Relationship Id="rId89" Type="http://schemas.openxmlformats.org/officeDocument/2006/relationships/hyperlink" Target="https://www.suin-juriscol.gov.co/viewDocument.asp?id=30044657" TargetMode="External"/><Relationship Id="rId16" Type="http://schemas.openxmlformats.org/officeDocument/2006/relationships/hyperlink" Target="http://www.secretariasenado.gov.co/senado/basedoc/ley_1581_2012.html" TargetMode="External"/><Relationship Id="rId107" Type="http://schemas.openxmlformats.org/officeDocument/2006/relationships/drawing" Target="../drawings/drawing1.xml"/><Relationship Id="rId11" Type="http://schemas.openxmlformats.org/officeDocument/2006/relationships/hyperlink" Target="https://www.policia.gov.co/sites/default/files/ley-1801-codigo-nacional-policia-convivencia.pdf" TargetMode="External"/><Relationship Id="rId32" Type="http://schemas.openxmlformats.org/officeDocument/2006/relationships/hyperlink" Target="https://www.funcionpublica.gov.co/eva/gestornormativo/norma.php?i=164066" TargetMode="External"/><Relationship Id="rId37" Type="http://schemas.openxmlformats.org/officeDocument/2006/relationships/hyperlink" Target="https://www.funcionpublica.gov.co/eva/gestornormativo/norma.php?i=137051" TargetMode="External"/><Relationship Id="rId53" Type="http://schemas.openxmlformats.org/officeDocument/2006/relationships/hyperlink" Target="https://www.minambiente.gov.co/wp-content/uploads/2021/08/ley-306-1996.pdf" TargetMode="External"/><Relationship Id="rId58" Type="http://schemas.openxmlformats.org/officeDocument/2006/relationships/hyperlink" Target="https://www.minambiente.gov.co/wp-content/uploads/2021/10/Resolucion-1486-de-2018.pdf" TargetMode="External"/><Relationship Id="rId74" Type="http://schemas.openxmlformats.org/officeDocument/2006/relationships/hyperlink" Target="https://archivo.minambiente.gov.co/images/normativa/app/resoluciones/75-Resolucion%202202%20de%202005.pdf" TargetMode="External"/><Relationship Id="rId79" Type="http://schemas.openxmlformats.org/officeDocument/2006/relationships/hyperlink" Target="https://www.funcionpublica.gov.co/eva/gestornormativo/norma.php?i=78153" TargetMode="External"/><Relationship Id="rId102" Type="http://schemas.openxmlformats.org/officeDocument/2006/relationships/hyperlink" Target="https://www.mineducacion.gov.co/1759/articles-401431_recurso_2.pdf" TargetMode="External"/><Relationship Id="rId5" Type="http://schemas.openxmlformats.org/officeDocument/2006/relationships/hyperlink" Target="https://dapre.presidencia.gov.co/normativa/normativa/DECRETO%201650%20DEL%206%20DE%20DICIEMBRE%20DE%202021.pdf" TargetMode="External"/><Relationship Id="rId90" Type="http://schemas.openxmlformats.org/officeDocument/2006/relationships/hyperlink" Target="https://www.funcionpublica.gov.co/eva/gestornormativo/norma.php?i=171926" TargetMode="External"/><Relationship Id="rId95" Type="http://schemas.openxmlformats.org/officeDocument/2006/relationships/hyperlink" Target="https://www.mineducacion.gov.co/1759/articles-364200_recurso_1.pdf" TargetMode="External"/><Relationship Id="rId22" Type="http://schemas.openxmlformats.org/officeDocument/2006/relationships/hyperlink" Target="https://www.funcionpublica.gov.co/eva/gestornormativo/norma.php?i=5333" TargetMode="External"/><Relationship Id="rId27" Type="http://schemas.openxmlformats.org/officeDocument/2006/relationships/hyperlink" Target="https://www.minsalud.gov.co/Normatividad_Nuevo/DECRETO%202376%20DE%202010.pdf" TargetMode="External"/><Relationship Id="rId43" Type="http://schemas.openxmlformats.org/officeDocument/2006/relationships/hyperlink" Target="https://www.alcaldiabogota.gov.co/sisjur/normas/Norma1.jsp?i=16752" TargetMode="External"/><Relationship Id="rId48" Type="http://schemas.openxmlformats.org/officeDocument/2006/relationships/hyperlink" Target="https://www.funcionpublica.gov.co/eva/gestornormativo/norma.php?i=72173" TargetMode="External"/><Relationship Id="rId64" Type="http://schemas.openxmlformats.org/officeDocument/2006/relationships/hyperlink" Target="https://www.minsalud.gov.co/Normatividad_Nuevo/LEY%200009%20DE%201979.pdf" TargetMode="External"/><Relationship Id="rId69" Type="http://schemas.openxmlformats.org/officeDocument/2006/relationships/hyperlink" Target="https://www.suin-juriscol.gov.co/viewDocument.asp?id=1389917" TargetMode="External"/><Relationship Id="rId80" Type="http://schemas.openxmlformats.org/officeDocument/2006/relationships/hyperlink" Target="https://www.funcionpublica.gov.co/eva/gestornormativo/norma.php?i=36256" TargetMode="External"/><Relationship Id="rId85" Type="http://schemas.openxmlformats.org/officeDocument/2006/relationships/hyperlink" Target="https://corpouraba.gov.co/wp-content/uploads/Resoluci%C3%B3n-1935-de-2008.pdf" TargetMode="External"/><Relationship Id="rId12" Type="http://schemas.openxmlformats.org/officeDocument/2006/relationships/hyperlink" Target="http://www.secretariasenado.gov.co/senado/basedoc/ley_0640_2001.html" TargetMode="External"/><Relationship Id="rId17" Type="http://schemas.openxmlformats.org/officeDocument/2006/relationships/hyperlink" Target="http://www.secretariasenado.gov.co/senado/basedoc/ley_0030_1992.html" TargetMode="External"/><Relationship Id="rId33" Type="http://schemas.openxmlformats.org/officeDocument/2006/relationships/hyperlink" Target="https://www.funcionpublica.gov.co/eva/gestornormativo/norma.php?i=78855" TargetMode="External"/><Relationship Id="rId38" Type="http://schemas.openxmlformats.org/officeDocument/2006/relationships/hyperlink" Target="https://www.mineducacion.gov.co/1780/articles-402045_pdf.pdf" TargetMode="External"/><Relationship Id="rId59" Type="http://schemas.openxmlformats.org/officeDocument/2006/relationships/hyperlink" Target="https://www.minambiente.gov.co/wp-content/uploads/2021/10/Resolucion-957-de-2010.pdf" TargetMode="External"/><Relationship Id="rId103" Type="http://schemas.openxmlformats.org/officeDocument/2006/relationships/hyperlink" Target="https://www.mineducacion.gov.co/1759/articles-406991_pdf.pdf" TargetMode="External"/><Relationship Id="rId20" Type="http://schemas.openxmlformats.org/officeDocument/2006/relationships/hyperlink" Target="https://www.suin-juriscol.gov.co/viewDocument.asp?id=1687474" TargetMode="External"/><Relationship Id="rId41" Type="http://schemas.openxmlformats.org/officeDocument/2006/relationships/hyperlink" Target="https://www.funcionpublica.gov.co/eva/gestornormativo/norma.php?i=167966" TargetMode="External"/><Relationship Id="rId54" Type="http://schemas.openxmlformats.org/officeDocument/2006/relationships/hyperlink" Target="https://sidn.ramajudicial.gov.co/SIDN/NORMATIVA/TEXTOS_COMPLETOS/7_LEYES/LEYES%202000%20(553-635)/Ley%20618%20de%202000%20(Aprueba%20la%20Enmienda%20del%20Protocolo%20de%20Montreal).pdf" TargetMode="External"/><Relationship Id="rId62" Type="http://schemas.openxmlformats.org/officeDocument/2006/relationships/hyperlink" Target="https://www.alcaldiabogota.gov.co/sisjur/normas/Norma1.jsp?i=1479&amp;dt=S" TargetMode="External"/><Relationship Id="rId70" Type="http://schemas.openxmlformats.org/officeDocument/2006/relationships/hyperlink" Target="https://www.minambiente.gov.co/documento-normativa/resolucion-108-de-2015/" TargetMode="External"/><Relationship Id="rId75" Type="http://schemas.openxmlformats.org/officeDocument/2006/relationships/hyperlink" Target="https://www.funcionpublica.gov.co/eva/gestornormativo/norma.php?i=22974" TargetMode="External"/><Relationship Id="rId83" Type="http://schemas.openxmlformats.org/officeDocument/2006/relationships/hyperlink" Target="https://www.funcionpublica.gov.co/eva/gestornormativo/norma.php?i=36879" TargetMode="External"/><Relationship Id="rId88" Type="http://schemas.openxmlformats.org/officeDocument/2006/relationships/hyperlink" Target="https://www.funcionpublica.gov.co/eva/gestornormativo/norma.php?i=58571" TargetMode="External"/><Relationship Id="rId91" Type="http://schemas.openxmlformats.org/officeDocument/2006/relationships/hyperlink" Target="https://www.funcionpublica.gov.co/eva/gestornormativo/norma.php?i=4276" TargetMode="External"/><Relationship Id="rId96" Type="http://schemas.openxmlformats.org/officeDocument/2006/relationships/hyperlink" Target="https://www.funcionpublica.gov.co/eva/gestornormativo/norma.php?i=6968" TargetMode="External"/><Relationship Id="rId1" Type="http://schemas.openxmlformats.org/officeDocument/2006/relationships/hyperlink" Target="http://www.secretariasenado.gov.co/senado/basedoc/ley_1581_2012.html" TargetMode="External"/><Relationship Id="rId6" Type="http://schemas.openxmlformats.org/officeDocument/2006/relationships/hyperlink" Target="https://www.cancilleria.gov.co/sites/default/files/resolucion3546del3deagostode2018.pdf" TargetMode="External"/><Relationship Id="rId15" Type="http://schemas.openxmlformats.org/officeDocument/2006/relationships/hyperlink" Target="https://www.funcionpublica.gov.co/eva/gestornormativo/norma.php?i=292" TargetMode="External"/><Relationship Id="rId23" Type="http://schemas.openxmlformats.org/officeDocument/2006/relationships/hyperlink" Target="https://www.mineducacion.gov.co/1621/articles-86432_Archivo_pdf.pdf" TargetMode="External"/><Relationship Id="rId28" Type="http://schemas.openxmlformats.org/officeDocument/2006/relationships/hyperlink" Target="https://www.alcaldiabogota.gov.co/sisjur/normas/Norma1.jsp?i=49206" TargetMode="External"/><Relationship Id="rId36" Type="http://schemas.openxmlformats.org/officeDocument/2006/relationships/hyperlink" Target="https://www.funcionpublica.gov.co/eva/gestornormativo/norma.php?i=173957" TargetMode="External"/><Relationship Id="rId49" Type="http://schemas.openxmlformats.org/officeDocument/2006/relationships/hyperlink" Target="https://www.funcionpublica.gov.co/eva/gestornormativo/norma.php?i=34496" TargetMode="External"/><Relationship Id="rId57" Type="http://schemas.openxmlformats.org/officeDocument/2006/relationships/hyperlink" Target="https://www.funcionpublica.gov.co/eva/gestornormativo/norma.php?i=87765" TargetMode="External"/><Relationship Id="rId106" Type="http://schemas.openxmlformats.org/officeDocument/2006/relationships/printerSettings" Target="../printerSettings/printerSettings1.bin"/><Relationship Id="rId10" Type="http://schemas.openxmlformats.org/officeDocument/2006/relationships/hyperlink" Target="http://www.secretariasenado.gov.co/senado/basedoc/codigo_civil.html" TargetMode="External"/><Relationship Id="rId31" Type="http://schemas.openxmlformats.org/officeDocument/2006/relationships/hyperlink" Target="https://www.funcionpublica.gov.co/eva/gestornormativo/norma.php?i=85062" TargetMode="External"/><Relationship Id="rId44" Type="http://schemas.openxmlformats.org/officeDocument/2006/relationships/hyperlink" Target="https://www.funcionpublica.gov.co/eva/gestornormativo/norma.php?i=30744" TargetMode="External"/><Relationship Id="rId52" Type="http://schemas.openxmlformats.org/officeDocument/2006/relationships/hyperlink" Target="https://www.funcionpublica.gov.co/eva/gestornormativo/norma.php?i=10584" TargetMode="External"/><Relationship Id="rId60" Type="http://schemas.openxmlformats.org/officeDocument/2006/relationships/hyperlink" Target="https://www.funcionpublica.gov.co/eva/gestornormativo/norma.php?i=1551" TargetMode="External"/><Relationship Id="rId65" Type="http://schemas.openxmlformats.org/officeDocument/2006/relationships/hyperlink" Target="https://www.funcionpublica.gov.co/eva/gestornormativo/norma.php?i=37495" TargetMode="External"/><Relationship Id="rId73" Type="http://schemas.openxmlformats.org/officeDocument/2006/relationships/hyperlink" Target="https://www.funcionpublica.gov.co/eva/gestornormativo/norma.php?i=40006" TargetMode="External"/><Relationship Id="rId78" Type="http://schemas.openxmlformats.org/officeDocument/2006/relationships/hyperlink" Target="http://www.secretariasenado.gov.co/senado/basedoc/ley_0491_1999.html" TargetMode="External"/><Relationship Id="rId81" Type="http://schemas.openxmlformats.org/officeDocument/2006/relationships/hyperlink" Target="https://www.minambiente.gov.co/wp-content/uploads/2021/08/resolucion-909-de-2008.pdf" TargetMode="External"/><Relationship Id="rId86" Type="http://schemas.openxmlformats.org/officeDocument/2006/relationships/hyperlink" Target="https://www.funcionpublica.gov.co/eva/gestornormativo/norma.php?i=39180" TargetMode="External"/><Relationship Id="rId94" Type="http://schemas.openxmlformats.org/officeDocument/2006/relationships/hyperlink" Target="https://rsu.ustabuca.edu.co/images/docuemntos_proyeccion/Norma_NTC5906_de_2012.pdf" TargetMode="External"/><Relationship Id="rId99" Type="http://schemas.openxmlformats.org/officeDocument/2006/relationships/hyperlink" Target="https://www.minambiente.gov.co/wp-content/uploads/2021/10/Resolucion-1512-de-2010.pdf" TargetMode="External"/><Relationship Id="rId101" Type="http://schemas.openxmlformats.org/officeDocument/2006/relationships/hyperlink" Target="https://www.funcionpublica.gov.co/eva/gestornormativo/norma.php?i=36833" TargetMode="External"/><Relationship Id="rId4" Type="http://schemas.openxmlformats.org/officeDocument/2006/relationships/hyperlink" Target="https://dapre.presidencia.gov.co/normativa/normativa/DECRETO%20616%20DEL%204%20DE%20JUNIO%20DE%202021.pdf" TargetMode="External"/><Relationship Id="rId9" Type="http://schemas.openxmlformats.org/officeDocument/2006/relationships/hyperlink" Target="http://www.secretariasenado.gov.co/senado/basedoc/ley_1755_2015.html" TargetMode="External"/><Relationship Id="rId13" Type="http://schemas.openxmlformats.org/officeDocument/2006/relationships/hyperlink" Target="http://www.secretariasenado.gov.co/senado/basedoc/ley_1564_2012.html" TargetMode="External"/><Relationship Id="rId18" Type="http://schemas.openxmlformats.org/officeDocument/2006/relationships/hyperlink" Target="https://www.mineducacion.gov.co/1759/w3-article-387348.html?_noredirect=1" TargetMode="External"/><Relationship Id="rId39" Type="http://schemas.openxmlformats.org/officeDocument/2006/relationships/hyperlink" Target="https://www.funcionpublica.gov.co/eva/gestornormativo/norma.php?i=213950" TargetMode="External"/><Relationship Id="rId34" Type="http://schemas.openxmlformats.org/officeDocument/2006/relationships/hyperlink" Target="https://www.funcionpublica.gov.co/eva/gestornormativo/norma.php?i=87322" TargetMode="External"/><Relationship Id="rId50" Type="http://schemas.openxmlformats.org/officeDocument/2006/relationships/hyperlink" Target="https://www.funcionpublica.gov.co/eva/gestornormativo/norma.php?i=78935" TargetMode="External"/><Relationship Id="rId55" Type="http://schemas.openxmlformats.org/officeDocument/2006/relationships/hyperlink" Target="https://www.suin-juriscol.gov.co/viewDocument.asp?ruta=Decretos/1192884" TargetMode="External"/><Relationship Id="rId76" Type="http://schemas.openxmlformats.org/officeDocument/2006/relationships/hyperlink" Target="https://www.dimar.mil.co/sites/default/files/res02062007.pdf" TargetMode="External"/><Relationship Id="rId97" Type="http://schemas.openxmlformats.org/officeDocument/2006/relationships/hyperlink" Target="https://www.alcaldiabogota.gov.co/sisjur/normas/Norma1.jsp?i=47770" TargetMode="External"/><Relationship Id="rId104" Type="http://schemas.openxmlformats.org/officeDocument/2006/relationships/hyperlink" Target="https://www.funcionpublica.gov.co/eva/gestornormativo/norma.php?i=238936" TargetMode="External"/><Relationship Id="rId7" Type="http://schemas.openxmlformats.org/officeDocument/2006/relationships/hyperlink" Target="https://dapre.presidencia.gov.co/normativa/normativa/LEY%202043%20DEL%2027%20DE%20JULIO%20DE%202020.pdf" TargetMode="External"/><Relationship Id="rId71" Type="http://schemas.openxmlformats.org/officeDocument/2006/relationships/hyperlink" Target="https://www.minambiente.gov.co/wp-content/uploads/2021/11/resolucion-751-de-2015.pdf" TargetMode="External"/><Relationship Id="rId92" Type="http://schemas.openxmlformats.org/officeDocument/2006/relationships/hyperlink" Target="https://sigi.sic.gov.co/SIGI/files/mod_documentos/anexos/886/NORMA%20ISO%2014001.2015.pdf" TargetMode="External"/><Relationship Id="rId2" Type="http://schemas.openxmlformats.org/officeDocument/2006/relationships/hyperlink" Target="https://www.corteconstitucional.gov.co/lacorte/DECRETO%202591.php" TargetMode="External"/><Relationship Id="rId29" Type="http://schemas.openxmlformats.org/officeDocument/2006/relationships/hyperlink" Target="https://www.funcionpublica.gov.co/eva/gestornormativo/norma.php?i=67974" TargetMode="External"/><Relationship Id="rId24" Type="http://schemas.openxmlformats.org/officeDocument/2006/relationships/hyperlink" Target="https://www.funcionpublica.gov.co/eva/gestornormativo/norma.php?i=20854" TargetMode="External"/><Relationship Id="rId40" Type="http://schemas.openxmlformats.org/officeDocument/2006/relationships/hyperlink" Target="https://www.mineducacion.gov.co/1780/articles-399567_recurso_1.pdf" TargetMode="External"/><Relationship Id="rId45" Type="http://schemas.openxmlformats.org/officeDocument/2006/relationships/hyperlink" Target="https://www.funcionpublica.gov.co/eva/gestornormativo/norma.php?i=68355" TargetMode="External"/><Relationship Id="rId66" Type="http://schemas.openxmlformats.org/officeDocument/2006/relationships/hyperlink" Target="https://www.funcionpublica.gov.co/eva/gestornormativo/norma.php?i=41340" TargetMode="External"/><Relationship Id="rId87" Type="http://schemas.openxmlformats.org/officeDocument/2006/relationships/hyperlink" Target="https://www.minsalud.gov.co/Normatividad_Nuevo/Decreto%200539%20de%202014.pdf" TargetMode="External"/><Relationship Id="rId61" Type="http://schemas.openxmlformats.org/officeDocument/2006/relationships/hyperlink" Target="https://www.funcionpublica.gov.co/eva/gestornormativo/norma.php?i=1250" TargetMode="External"/><Relationship Id="rId82" Type="http://schemas.openxmlformats.org/officeDocument/2006/relationships/hyperlink" Target="https://www.alcaldiabogota.gov.co/sisjur/normas/Norma1.jsp?dt=S&amp;i=36360" TargetMode="External"/><Relationship Id="rId19" Type="http://schemas.openxmlformats.org/officeDocument/2006/relationships/hyperlink" Target="https://dapre.presidencia.gov.co/normativa/normativa/DECRETO%20806%20DEL%204%20DE%20JUNIO%20DE%202020.pdf" TargetMode="External"/><Relationship Id="rId14" Type="http://schemas.openxmlformats.org/officeDocument/2006/relationships/hyperlink" Target="https://www.suin-juriscol.gov.co/viewDocument.asp?ruta=Leyes/1667767" TargetMode="External"/><Relationship Id="rId30" Type="http://schemas.openxmlformats.org/officeDocument/2006/relationships/hyperlink" Target="https://www.funcionpublica.gov.co/eva/gestornormativo/norma.php?i=61833" TargetMode="External"/><Relationship Id="rId35" Type="http://schemas.openxmlformats.org/officeDocument/2006/relationships/hyperlink" Target="https://www.mineducacion.gov.co/1780/articles-406979_pdf.pdf" TargetMode="External"/><Relationship Id="rId56" Type="http://schemas.openxmlformats.org/officeDocument/2006/relationships/hyperlink" Target="https://www.minambiente.gov.co/wp-content/uploads/2021/06/ley-960-2005.pdf" TargetMode="External"/><Relationship Id="rId77" Type="http://schemas.openxmlformats.org/officeDocument/2006/relationships/hyperlink" Target="https://gestornormativo.creg.gov.co/gestor/entorno/docs/resolucion_minambientevdt_1279_2006.htm" TargetMode="External"/><Relationship Id="rId100" Type="http://schemas.openxmlformats.org/officeDocument/2006/relationships/hyperlink" Target="https://www.mincit.gov.co/getattachment/c6fff6db-27e7-49c3-977c-66320e5fe3f3/Resolucion-978-de-2007-Por-la-cual-se-establece-la.aspx" TargetMode="External"/><Relationship Id="rId105" Type="http://schemas.openxmlformats.org/officeDocument/2006/relationships/hyperlink" Target="https://www.suin-juriscol.gov.co/clp/contenidos.dll/Leyes/30051758?fn=document-frame.htm$f=templates$3.0" TargetMode="External"/><Relationship Id="rId8" Type="http://schemas.openxmlformats.org/officeDocument/2006/relationships/hyperlink" Target="http://www.secretariasenado.gov.co/senado/basedoc/ley_0789_2002.html" TargetMode="External"/><Relationship Id="rId51" Type="http://schemas.openxmlformats.org/officeDocument/2006/relationships/hyperlink" Target="https://www.suin-juriscol.gov.co/viewDocument.asp?ruta=Leyes/1586962" TargetMode="External"/><Relationship Id="rId72" Type="http://schemas.openxmlformats.org/officeDocument/2006/relationships/hyperlink" Target="https://www.funcionpublica.gov.co/eva/gestornormativo/norma.php?i=61712" TargetMode="External"/><Relationship Id="rId93" Type="http://schemas.openxmlformats.org/officeDocument/2006/relationships/hyperlink" Target="https://www.forpo.gov.co/es/planeacion-gestion-y-control/control-interno-1/normatividad-2/5159-norma-iso-9001-2015/file" TargetMode="External"/><Relationship Id="rId98" Type="http://schemas.openxmlformats.org/officeDocument/2006/relationships/hyperlink" Target="https://www.alcaldiabogota.gov.co/sisjur/normas/Norma1.jsp?i=47771" TargetMode="External"/><Relationship Id="rId3" Type="http://schemas.openxmlformats.org/officeDocument/2006/relationships/hyperlink" Target="https://www.mineducacion.gov.co/1759/w3-article-351080.html?_noredirect=1" TargetMode="External"/><Relationship Id="rId25" Type="http://schemas.openxmlformats.org/officeDocument/2006/relationships/hyperlink" Target="https://www.funcionpublica.gov.co/eva/gestornormativo/norma.php?i=35085" TargetMode="External"/><Relationship Id="rId46" Type="http://schemas.openxmlformats.org/officeDocument/2006/relationships/hyperlink" Target="https://www.funcionpublica.gov.co/eva/gestornormativo/norma.php?i=18843" TargetMode="External"/><Relationship Id="rId67" Type="http://schemas.openxmlformats.org/officeDocument/2006/relationships/hyperlink" Target="https://www.cvc.gov.co/sites/default/files/2018-10/Resolucion%201503%20de%202010-Ago-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L170"/>
  <sheetViews>
    <sheetView showGridLines="0" tabSelected="1" topLeftCell="A101" zoomScale="95" zoomScaleNormal="95" workbookViewId="0">
      <selection activeCell="B124" sqref="B124"/>
    </sheetView>
  </sheetViews>
  <sheetFormatPr baseColWidth="10" defaultRowHeight="15.6"/>
  <cols>
    <col min="1" max="1" width="1" customWidth="1"/>
    <col min="2" max="2" width="20.3984375" customWidth="1"/>
    <col min="3" max="3" width="27.3984375" customWidth="1"/>
    <col min="4" max="4" width="41.19921875" customWidth="1"/>
    <col min="6" max="6" width="19" style="41" customWidth="1"/>
    <col min="7" max="7" width="31.59765625" customWidth="1"/>
  </cols>
  <sheetData>
    <row r="1" spans="2:7" ht="7.5" customHeight="1">
      <c r="F1" s="26"/>
    </row>
    <row r="2" spans="2:7">
      <c r="B2" s="46"/>
      <c r="C2" s="49"/>
      <c r="D2" s="49"/>
      <c r="E2" s="49"/>
      <c r="F2" s="50"/>
      <c r="G2" s="20" t="s">
        <v>18</v>
      </c>
    </row>
    <row r="3" spans="2:7">
      <c r="B3" s="47"/>
      <c r="C3" s="51"/>
      <c r="D3" s="51"/>
      <c r="E3" s="51"/>
      <c r="F3" s="52"/>
      <c r="G3" s="21">
        <v>44383</v>
      </c>
    </row>
    <row r="4" spans="2:7">
      <c r="B4" s="48"/>
      <c r="C4" s="53"/>
      <c r="D4" s="53"/>
      <c r="E4" s="53"/>
      <c r="F4" s="54"/>
      <c r="G4" s="22">
        <v>1</v>
      </c>
    </row>
    <row r="5" spans="2:7" ht="9.75" customHeight="1">
      <c r="B5" s="1"/>
      <c r="C5" s="1"/>
      <c r="D5" s="1"/>
      <c r="E5" s="1"/>
      <c r="F5" s="25"/>
      <c r="G5" s="1"/>
    </row>
    <row r="6" spans="2:7" ht="39.75" customHeight="1">
      <c r="B6" s="5" t="s">
        <v>0</v>
      </c>
      <c r="C6" s="55"/>
      <c r="D6" s="55"/>
      <c r="E6" s="55"/>
      <c r="F6" s="55"/>
      <c r="G6" s="56"/>
    </row>
    <row r="7" spans="2:7" ht="9.75" customHeight="1">
      <c r="B7" s="1"/>
      <c r="C7" s="1"/>
      <c r="D7" s="1"/>
      <c r="E7" s="1"/>
      <c r="F7" s="25"/>
      <c r="G7" s="1"/>
    </row>
    <row r="8" spans="2:7">
      <c r="B8" s="6" t="s">
        <v>1</v>
      </c>
      <c r="C8" s="57" t="s">
        <v>2</v>
      </c>
      <c r="D8" s="58"/>
      <c r="E8" s="58"/>
      <c r="F8" s="58"/>
      <c r="G8" s="59"/>
    </row>
    <row r="9" spans="2:7" ht="23.25" customHeight="1">
      <c r="B9" s="45" t="s">
        <v>3</v>
      </c>
      <c r="C9" s="43" t="s">
        <v>4</v>
      </c>
      <c r="D9" s="43" t="s">
        <v>5</v>
      </c>
      <c r="E9" s="44" t="s">
        <v>6</v>
      </c>
      <c r="F9" s="43" t="s">
        <v>7</v>
      </c>
      <c r="G9" s="60" t="s">
        <v>8</v>
      </c>
    </row>
    <row r="10" spans="2:7" ht="23.25" customHeight="1">
      <c r="B10" s="45"/>
      <c r="C10" s="43"/>
      <c r="D10" s="43"/>
      <c r="E10" s="44"/>
      <c r="F10" s="43"/>
      <c r="G10" s="61"/>
    </row>
    <row r="11" spans="2:7" s="2" customFormat="1" ht="27.6">
      <c r="B11" s="7">
        <v>1</v>
      </c>
      <c r="C11" s="7" t="s">
        <v>17</v>
      </c>
      <c r="D11" s="8" t="s">
        <v>30</v>
      </c>
      <c r="E11" s="17" t="s">
        <v>28</v>
      </c>
      <c r="F11" s="9" t="s">
        <v>12</v>
      </c>
      <c r="G11" s="23" t="s">
        <v>29</v>
      </c>
    </row>
    <row r="12" spans="2:7" s="2" customFormat="1" ht="27.6">
      <c r="B12" s="7">
        <f>SUM(B11)+1</f>
        <v>2</v>
      </c>
      <c r="C12" s="7" t="s">
        <v>11</v>
      </c>
      <c r="D12" s="10" t="s">
        <v>68</v>
      </c>
      <c r="E12" s="17" t="s">
        <v>63</v>
      </c>
      <c r="F12" s="9" t="s">
        <v>12</v>
      </c>
      <c r="G12" s="23" t="s">
        <v>19</v>
      </c>
    </row>
    <row r="13" spans="2:7" s="2" customFormat="1" ht="82.8">
      <c r="B13" s="7">
        <f>SUM(B12)+1</f>
        <v>3</v>
      </c>
      <c r="C13" s="7" t="s">
        <v>16</v>
      </c>
      <c r="D13" s="10" t="s">
        <v>69</v>
      </c>
      <c r="E13" s="17" t="s">
        <v>65</v>
      </c>
      <c r="F13" s="9" t="s">
        <v>43</v>
      </c>
      <c r="G13" s="23" t="s">
        <v>66</v>
      </c>
    </row>
    <row r="14" spans="2:7" s="2" customFormat="1" ht="96" customHeight="1">
      <c r="B14" s="7">
        <f>SUM(B13)+1</f>
        <v>4</v>
      </c>
      <c r="C14" s="7" t="s">
        <v>16</v>
      </c>
      <c r="D14" s="8" t="s">
        <v>70</v>
      </c>
      <c r="E14" s="18">
        <v>41452</v>
      </c>
      <c r="F14" s="9" t="s">
        <v>12</v>
      </c>
      <c r="G14" s="23" t="s">
        <v>62</v>
      </c>
    </row>
    <row r="15" spans="2:7" s="2" customFormat="1" ht="73.5" customHeight="1">
      <c r="B15" s="7">
        <f t="shared" ref="B15:B20" si="0">SUM(B14)+1</f>
        <v>5</v>
      </c>
      <c r="C15" s="7" t="s">
        <v>16</v>
      </c>
      <c r="D15" s="10" t="s">
        <v>71</v>
      </c>
      <c r="E15" s="17" t="s">
        <v>42</v>
      </c>
      <c r="F15" s="9" t="s">
        <v>43</v>
      </c>
      <c r="G15" s="23" t="s">
        <v>41</v>
      </c>
    </row>
    <row r="16" spans="2:7" s="2" customFormat="1" ht="41.4">
      <c r="B16" s="7">
        <f t="shared" si="0"/>
        <v>6</v>
      </c>
      <c r="C16" s="7" t="s">
        <v>16</v>
      </c>
      <c r="D16" s="10" t="s">
        <v>72</v>
      </c>
      <c r="E16" s="17" t="s">
        <v>25</v>
      </c>
      <c r="F16" s="9" t="s">
        <v>12</v>
      </c>
      <c r="G16" s="23" t="s">
        <v>44</v>
      </c>
    </row>
    <row r="17" spans="2:7" s="2" customFormat="1" ht="107.25" customHeight="1">
      <c r="B17" s="7">
        <f t="shared" si="0"/>
        <v>7</v>
      </c>
      <c r="C17" s="7" t="s">
        <v>16</v>
      </c>
      <c r="D17" s="10" t="s">
        <v>73</v>
      </c>
      <c r="E17" s="17" t="s">
        <v>48</v>
      </c>
      <c r="F17" s="9" t="s">
        <v>47</v>
      </c>
      <c r="G17" s="23" t="s">
        <v>64</v>
      </c>
    </row>
    <row r="18" spans="2:7" s="2" customFormat="1" ht="107.25" customHeight="1">
      <c r="B18" s="7">
        <f t="shared" si="0"/>
        <v>8</v>
      </c>
      <c r="C18" s="7" t="s">
        <v>16</v>
      </c>
      <c r="D18" s="10" t="s">
        <v>74</v>
      </c>
      <c r="E18" s="17" t="s">
        <v>45</v>
      </c>
      <c r="F18" s="9" t="s">
        <v>47</v>
      </c>
      <c r="G18" s="23" t="s">
        <v>46</v>
      </c>
    </row>
    <row r="19" spans="2:7" s="2" customFormat="1" ht="107.25" customHeight="1">
      <c r="B19" s="7">
        <f t="shared" si="0"/>
        <v>9</v>
      </c>
      <c r="C19" s="7" t="s">
        <v>16</v>
      </c>
      <c r="D19" s="10" t="s">
        <v>128</v>
      </c>
      <c r="E19" s="17" t="s">
        <v>49</v>
      </c>
      <c r="F19" s="9" t="s">
        <v>54</v>
      </c>
      <c r="G19" s="23" t="s">
        <v>50</v>
      </c>
    </row>
    <row r="20" spans="2:7" s="2" customFormat="1" ht="107.25" customHeight="1">
      <c r="B20" s="7">
        <f>SUM(B19)+1</f>
        <v>10</v>
      </c>
      <c r="C20" s="7" t="s">
        <v>16</v>
      </c>
      <c r="D20" s="10" t="s">
        <v>75</v>
      </c>
      <c r="E20" s="17" t="s">
        <v>59</v>
      </c>
      <c r="F20" s="9" t="s">
        <v>54</v>
      </c>
      <c r="G20" s="23" t="s">
        <v>58</v>
      </c>
    </row>
    <row r="21" spans="2:7" s="2" customFormat="1" ht="67.5" customHeight="1">
      <c r="B21" s="7">
        <f t="shared" ref="B21:B84" si="1">SUM(B20)+1</f>
        <v>11</v>
      </c>
      <c r="C21" s="7" t="s">
        <v>10</v>
      </c>
      <c r="D21" s="10" t="s">
        <v>76</v>
      </c>
      <c r="E21" s="17" t="s">
        <v>55</v>
      </c>
      <c r="F21" s="9" t="s">
        <v>54</v>
      </c>
      <c r="G21" s="23" t="s">
        <v>53</v>
      </c>
    </row>
    <row r="22" spans="2:7" s="2" customFormat="1" ht="67.5" customHeight="1">
      <c r="B22" s="7">
        <f t="shared" si="1"/>
        <v>12</v>
      </c>
      <c r="C22" s="7" t="s">
        <v>10</v>
      </c>
      <c r="D22" s="10" t="s">
        <v>90</v>
      </c>
      <c r="E22" s="18" t="s">
        <v>56</v>
      </c>
      <c r="F22" s="9" t="s">
        <v>54</v>
      </c>
      <c r="G22" s="23" t="s">
        <v>57</v>
      </c>
    </row>
    <row r="23" spans="2:7" s="2" customFormat="1" ht="101.25" customHeight="1">
      <c r="B23" s="7">
        <f t="shared" si="1"/>
        <v>13</v>
      </c>
      <c r="C23" s="7" t="s">
        <v>11</v>
      </c>
      <c r="D23" s="10" t="s">
        <v>77</v>
      </c>
      <c r="E23" s="18">
        <v>41199</v>
      </c>
      <c r="F23" s="9" t="s">
        <v>12</v>
      </c>
      <c r="G23" s="23" t="s">
        <v>13</v>
      </c>
    </row>
    <row r="24" spans="2:7" s="2" customFormat="1" ht="101.25" customHeight="1">
      <c r="B24" s="7">
        <f t="shared" si="1"/>
        <v>14</v>
      </c>
      <c r="C24" s="7" t="s">
        <v>11</v>
      </c>
      <c r="D24" s="10" t="s">
        <v>78</v>
      </c>
      <c r="E24" s="17" t="s">
        <v>21</v>
      </c>
      <c r="F24" s="9" t="s">
        <v>12</v>
      </c>
      <c r="G24" s="23" t="s">
        <v>20</v>
      </c>
    </row>
    <row r="25" spans="2:7" s="2" customFormat="1" ht="55.2">
      <c r="B25" s="7">
        <f t="shared" si="1"/>
        <v>15</v>
      </c>
      <c r="C25" s="7" t="s">
        <v>11</v>
      </c>
      <c r="D25" s="10" t="s">
        <v>79</v>
      </c>
      <c r="E25" s="17" t="s">
        <v>22</v>
      </c>
      <c r="F25" s="9" t="s">
        <v>12</v>
      </c>
      <c r="G25" s="23" t="s">
        <v>23</v>
      </c>
    </row>
    <row r="26" spans="2:7" s="2" customFormat="1" ht="59.25" customHeight="1">
      <c r="B26" s="7">
        <f t="shared" si="1"/>
        <v>16</v>
      </c>
      <c r="C26" s="7" t="s">
        <v>11</v>
      </c>
      <c r="D26" s="10" t="s">
        <v>80</v>
      </c>
      <c r="E26" s="17" t="s">
        <v>25</v>
      </c>
      <c r="F26" s="9" t="s">
        <v>12</v>
      </c>
      <c r="G26" s="23" t="s">
        <v>24</v>
      </c>
    </row>
    <row r="27" spans="2:7" s="2" customFormat="1" ht="63.75" customHeight="1">
      <c r="B27" s="7">
        <f t="shared" si="1"/>
        <v>17</v>
      </c>
      <c r="C27" s="7" t="s">
        <v>11</v>
      </c>
      <c r="D27" s="10" t="s">
        <v>81</v>
      </c>
      <c r="E27" s="17" t="s">
        <v>27</v>
      </c>
      <c r="F27" s="9" t="s">
        <v>12</v>
      </c>
      <c r="G27" s="23" t="s">
        <v>26</v>
      </c>
    </row>
    <row r="28" spans="2:7" s="2" customFormat="1" ht="66.75" customHeight="1">
      <c r="B28" s="7">
        <f t="shared" si="1"/>
        <v>18</v>
      </c>
      <c r="C28" s="7" t="s">
        <v>11</v>
      </c>
      <c r="D28" s="10" t="s">
        <v>82</v>
      </c>
      <c r="E28" s="17" t="s">
        <v>32</v>
      </c>
      <c r="F28" s="9" t="s">
        <v>12</v>
      </c>
      <c r="G28" s="23" t="s">
        <v>31</v>
      </c>
    </row>
    <row r="29" spans="2:7" s="2" customFormat="1" ht="27.6">
      <c r="B29" s="7">
        <f t="shared" si="1"/>
        <v>19</v>
      </c>
      <c r="C29" s="7" t="s">
        <v>11</v>
      </c>
      <c r="D29" s="10" t="s">
        <v>83</v>
      </c>
      <c r="E29" s="17" t="s">
        <v>33</v>
      </c>
      <c r="F29" s="9" t="s">
        <v>12</v>
      </c>
      <c r="G29" s="23" t="s">
        <v>34</v>
      </c>
    </row>
    <row r="30" spans="2:7" s="2" customFormat="1" ht="27.6">
      <c r="B30" s="7">
        <f t="shared" si="1"/>
        <v>20</v>
      </c>
      <c r="C30" s="7" t="s">
        <v>11</v>
      </c>
      <c r="D30" s="10" t="s">
        <v>84</v>
      </c>
      <c r="E30" s="17" t="s">
        <v>35</v>
      </c>
      <c r="F30" s="9" t="s">
        <v>12</v>
      </c>
      <c r="G30" s="23" t="s">
        <v>36</v>
      </c>
    </row>
    <row r="31" spans="2:7" s="2" customFormat="1" ht="27.6">
      <c r="B31" s="7">
        <f t="shared" si="1"/>
        <v>21</v>
      </c>
      <c r="C31" s="7" t="s">
        <v>11</v>
      </c>
      <c r="D31" s="8" t="s">
        <v>85</v>
      </c>
      <c r="E31" s="17" t="s">
        <v>38</v>
      </c>
      <c r="F31" s="9" t="s">
        <v>12</v>
      </c>
      <c r="G31" s="23" t="s">
        <v>37</v>
      </c>
    </row>
    <row r="32" spans="2:7" s="2" customFormat="1" ht="55.2">
      <c r="B32" s="7">
        <f t="shared" si="1"/>
        <v>22</v>
      </c>
      <c r="C32" s="7" t="s">
        <v>11</v>
      </c>
      <c r="D32" s="10" t="s">
        <v>86</v>
      </c>
      <c r="E32" s="17" t="s">
        <v>40</v>
      </c>
      <c r="F32" s="9" t="s">
        <v>12</v>
      </c>
      <c r="G32" s="23" t="s">
        <v>39</v>
      </c>
    </row>
    <row r="33" spans="2:7" s="2" customFormat="1" ht="41.4">
      <c r="B33" s="7">
        <f t="shared" si="1"/>
        <v>23</v>
      </c>
      <c r="C33" s="7" t="s">
        <v>11</v>
      </c>
      <c r="D33" s="10" t="s">
        <v>87</v>
      </c>
      <c r="E33" s="17" t="s">
        <v>51</v>
      </c>
      <c r="F33" s="9" t="s">
        <v>12</v>
      </c>
      <c r="G33" s="23" t="s">
        <v>52</v>
      </c>
    </row>
    <row r="34" spans="2:7" s="2" customFormat="1" ht="55.2">
      <c r="B34" s="7">
        <f t="shared" si="1"/>
        <v>24</v>
      </c>
      <c r="C34" s="7" t="s">
        <v>11</v>
      </c>
      <c r="D34" s="10" t="s">
        <v>88</v>
      </c>
      <c r="E34" s="17" t="s">
        <v>61</v>
      </c>
      <c r="F34" s="9" t="s">
        <v>12</v>
      </c>
      <c r="G34" s="23" t="s">
        <v>60</v>
      </c>
    </row>
    <row r="35" spans="2:7" s="2" customFormat="1" ht="93" customHeight="1">
      <c r="B35" s="7">
        <f t="shared" si="1"/>
        <v>25</v>
      </c>
      <c r="C35" s="7" t="s">
        <v>11</v>
      </c>
      <c r="D35" s="10" t="s">
        <v>89</v>
      </c>
      <c r="E35" s="17" t="s">
        <v>67</v>
      </c>
      <c r="F35" s="9" t="s">
        <v>12</v>
      </c>
      <c r="G35" s="24" t="s">
        <v>91</v>
      </c>
    </row>
    <row r="36" spans="2:7" s="2" customFormat="1" ht="73.5" customHeight="1">
      <c r="B36" s="7">
        <f t="shared" si="1"/>
        <v>26</v>
      </c>
      <c r="C36" s="7" t="s">
        <v>16</v>
      </c>
      <c r="D36" s="13" t="s">
        <v>98</v>
      </c>
      <c r="E36" s="17" t="s">
        <v>199</v>
      </c>
      <c r="F36" s="9" t="s">
        <v>12</v>
      </c>
      <c r="G36" s="24" t="s">
        <v>200</v>
      </c>
    </row>
    <row r="37" spans="2:7" s="2" customFormat="1" ht="41.4">
      <c r="B37" s="7">
        <f t="shared" si="1"/>
        <v>27</v>
      </c>
      <c r="C37" s="7" t="s">
        <v>16</v>
      </c>
      <c r="D37" s="13" t="s">
        <v>99</v>
      </c>
      <c r="E37" s="17" t="s">
        <v>202</v>
      </c>
      <c r="F37" s="9" t="s">
        <v>12</v>
      </c>
      <c r="G37" s="35" t="s">
        <v>201</v>
      </c>
    </row>
    <row r="38" spans="2:7" s="2" customFormat="1" ht="69">
      <c r="B38" s="7">
        <f t="shared" si="1"/>
        <v>28</v>
      </c>
      <c r="C38" s="7" t="s">
        <v>11</v>
      </c>
      <c r="D38" s="13" t="s">
        <v>100</v>
      </c>
      <c r="E38" s="17" t="s">
        <v>22</v>
      </c>
      <c r="F38" s="7" t="s">
        <v>94</v>
      </c>
      <c r="G38" s="35" t="s">
        <v>203</v>
      </c>
    </row>
    <row r="39" spans="2:7" s="2" customFormat="1" ht="77.25" customHeight="1">
      <c r="B39" s="7">
        <f t="shared" si="1"/>
        <v>29</v>
      </c>
      <c r="C39" s="7" t="s">
        <v>11</v>
      </c>
      <c r="D39" s="10" t="s">
        <v>101</v>
      </c>
      <c r="E39" s="17" t="s">
        <v>205</v>
      </c>
      <c r="F39" s="11" t="s">
        <v>95</v>
      </c>
      <c r="G39" s="35" t="s">
        <v>204</v>
      </c>
    </row>
    <row r="40" spans="2:7" s="2" customFormat="1" ht="55.2">
      <c r="B40" s="7">
        <f t="shared" si="1"/>
        <v>30</v>
      </c>
      <c r="C40" s="7" t="s">
        <v>16</v>
      </c>
      <c r="D40" s="13" t="s">
        <v>206</v>
      </c>
      <c r="E40" s="17" t="s">
        <v>208</v>
      </c>
      <c r="F40" s="7" t="s">
        <v>93</v>
      </c>
      <c r="G40" s="35" t="s">
        <v>207</v>
      </c>
    </row>
    <row r="41" spans="2:7" s="2" customFormat="1" ht="41.4">
      <c r="B41" s="7">
        <f t="shared" si="1"/>
        <v>31</v>
      </c>
      <c r="C41" s="7" t="s">
        <v>16</v>
      </c>
      <c r="D41" s="10" t="s">
        <v>102</v>
      </c>
      <c r="E41" s="17" t="s">
        <v>210</v>
      </c>
      <c r="F41" s="11" t="s">
        <v>95</v>
      </c>
      <c r="G41" s="35" t="s">
        <v>209</v>
      </c>
    </row>
    <row r="42" spans="2:7" s="2" customFormat="1" ht="41.4">
      <c r="B42" s="7">
        <f t="shared" si="1"/>
        <v>32</v>
      </c>
      <c r="C42" s="9" t="s">
        <v>16</v>
      </c>
      <c r="D42" s="13" t="s">
        <v>103</v>
      </c>
      <c r="E42" s="17" t="s">
        <v>212</v>
      </c>
      <c r="F42" s="12" t="s">
        <v>96</v>
      </c>
      <c r="G42" s="35" t="s">
        <v>211</v>
      </c>
    </row>
    <row r="43" spans="2:7" ht="27.6">
      <c r="B43" s="7">
        <f t="shared" si="1"/>
        <v>33</v>
      </c>
      <c r="C43" s="9" t="s">
        <v>92</v>
      </c>
      <c r="D43" s="10" t="s">
        <v>366</v>
      </c>
      <c r="E43" s="17" t="s">
        <v>214</v>
      </c>
      <c r="F43" s="9" t="s">
        <v>95</v>
      </c>
      <c r="G43" s="35" t="s">
        <v>213</v>
      </c>
    </row>
    <row r="44" spans="2:7" ht="69">
      <c r="B44" s="7">
        <f t="shared" si="1"/>
        <v>34</v>
      </c>
      <c r="C44" s="9" t="s">
        <v>16</v>
      </c>
      <c r="D44" s="10" t="s">
        <v>127</v>
      </c>
      <c r="E44" s="17" t="s">
        <v>216</v>
      </c>
      <c r="F44" s="12" t="s">
        <v>95</v>
      </c>
      <c r="G44" s="35" t="s">
        <v>215</v>
      </c>
    </row>
    <row r="45" spans="2:7" ht="27.6">
      <c r="B45" s="7">
        <f t="shared" si="1"/>
        <v>35</v>
      </c>
      <c r="C45" s="9" t="s">
        <v>16</v>
      </c>
      <c r="D45" s="10" t="s">
        <v>126</v>
      </c>
      <c r="E45" s="17" t="s">
        <v>218</v>
      </c>
      <c r="F45" s="9" t="s">
        <v>95</v>
      </c>
      <c r="G45" s="35" t="s">
        <v>217</v>
      </c>
    </row>
    <row r="46" spans="2:7" ht="41.4">
      <c r="B46" s="7">
        <f t="shared" si="1"/>
        <v>36</v>
      </c>
      <c r="C46" s="9" t="s">
        <v>16</v>
      </c>
      <c r="D46" s="10" t="s">
        <v>125</v>
      </c>
      <c r="E46" s="17" t="s">
        <v>220</v>
      </c>
      <c r="F46" s="9" t="s">
        <v>95</v>
      </c>
      <c r="G46" s="35" t="s">
        <v>219</v>
      </c>
    </row>
    <row r="47" spans="2:7" ht="27.6">
      <c r="B47" s="7">
        <f t="shared" si="1"/>
        <v>37</v>
      </c>
      <c r="C47" s="9" t="s">
        <v>16</v>
      </c>
      <c r="D47" s="10" t="s">
        <v>124</v>
      </c>
      <c r="E47" s="17" t="s">
        <v>222</v>
      </c>
      <c r="F47" s="9" t="s">
        <v>95</v>
      </c>
      <c r="G47" s="35" t="s">
        <v>221</v>
      </c>
    </row>
    <row r="48" spans="2:7" ht="82.8">
      <c r="B48" s="7">
        <f t="shared" si="1"/>
        <v>38</v>
      </c>
      <c r="C48" s="9" t="s">
        <v>16</v>
      </c>
      <c r="D48" s="13" t="s">
        <v>123</v>
      </c>
      <c r="E48" s="17" t="s">
        <v>223</v>
      </c>
      <c r="F48" s="9" t="s">
        <v>95</v>
      </c>
      <c r="G48" s="35" t="s">
        <v>224</v>
      </c>
    </row>
    <row r="49" spans="2:12" ht="48" customHeight="1">
      <c r="B49" s="7">
        <f t="shared" si="1"/>
        <v>39</v>
      </c>
      <c r="C49" s="9" t="s">
        <v>11</v>
      </c>
      <c r="D49" s="32" t="s">
        <v>370</v>
      </c>
      <c r="E49" s="17" t="s">
        <v>367</v>
      </c>
      <c r="F49" s="12" t="s">
        <v>93</v>
      </c>
      <c r="G49" s="35" t="s">
        <v>368</v>
      </c>
    </row>
    <row r="50" spans="2:12" ht="102" customHeight="1">
      <c r="B50" s="7">
        <f t="shared" si="1"/>
        <v>40</v>
      </c>
      <c r="C50" s="9" t="s">
        <v>11</v>
      </c>
      <c r="D50" s="10" t="s">
        <v>371</v>
      </c>
      <c r="E50" s="17" t="s">
        <v>369</v>
      </c>
      <c r="F50" s="9" t="s">
        <v>93</v>
      </c>
      <c r="G50" s="35" t="s">
        <v>372</v>
      </c>
    </row>
    <row r="51" spans="2:12" ht="69">
      <c r="B51" s="7">
        <f t="shared" si="1"/>
        <v>41</v>
      </c>
      <c r="C51" s="9" t="s">
        <v>11</v>
      </c>
      <c r="D51" s="13" t="s">
        <v>122</v>
      </c>
      <c r="E51" s="17" t="s">
        <v>226</v>
      </c>
      <c r="F51" s="12" t="s">
        <v>93</v>
      </c>
      <c r="G51" s="35" t="s">
        <v>225</v>
      </c>
    </row>
    <row r="52" spans="2:12" ht="41.4">
      <c r="B52" s="7">
        <f t="shared" si="1"/>
        <v>42</v>
      </c>
      <c r="C52" s="9" t="s">
        <v>92</v>
      </c>
      <c r="D52" s="10" t="s">
        <v>121</v>
      </c>
      <c r="E52" s="17" t="s">
        <v>228</v>
      </c>
      <c r="F52" s="9" t="s">
        <v>95</v>
      </c>
      <c r="G52" s="35" t="s">
        <v>227</v>
      </c>
    </row>
    <row r="53" spans="2:12" ht="55.2">
      <c r="B53" s="7">
        <f t="shared" si="1"/>
        <v>43</v>
      </c>
      <c r="C53" s="9" t="s">
        <v>92</v>
      </c>
      <c r="D53" s="13" t="s">
        <v>120</v>
      </c>
      <c r="E53" s="17" t="s">
        <v>230</v>
      </c>
      <c r="F53" s="12" t="s">
        <v>95</v>
      </c>
      <c r="G53" s="35" t="s">
        <v>229</v>
      </c>
      <c r="H53" s="38"/>
      <c r="I53" s="38"/>
      <c r="J53" s="38"/>
      <c r="K53" s="38"/>
      <c r="L53" s="38"/>
    </row>
    <row r="54" spans="2:12" ht="69">
      <c r="B54" s="7">
        <f t="shared" si="1"/>
        <v>44</v>
      </c>
      <c r="C54" s="9" t="s">
        <v>16</v>
      </c>
      <c r="D54" s="10" t="s">
        <v>119</v>
      </c>
      <c r="E54" s="17" t="s">
        <v>232</v>
      </c>
      <c r="F54" s="9" t="s">
        <v>97</v>
      </c>
      <c r="G54" s="35" t="s">
        <v>231</v>
      </c>
    </row>
    <row r="55" spans="2:12" ht="41.4">
      <c r="B55" s="7">
        <f t="shared" si="1"/>
        <v>45</v>
      </c>
      <c r="C55" s="9" t="s">
        <v>11</v>
      </c>
      <c r="D55" s="15" t="s">
        <v>118</v>
      </c>
      <c r="E55" s="17" t="s">
        <v>61</v>
      </c>
      <c r="F55" s="9" t="s">
        <v>93</v>
      </c>
      <c r="G55" s="35" t="s">
        <v>233</v>
      </c>
    </row>
    <row r="56" spans="2:12" ht="89.4" customHeight="1">
      <c r="B56" s="7">
        <f t="shared" si="1"/>
        <v>46</v>
      </c>
      <c r="C56" s="9" t="s">
        <v>92</v>
      </c>
      <c r="D56" s="15" t="s">
        <v>117</v>
      </c>
      <c r="E56" s="17" t="s">
        <v>235</v>
      </c>
      <c r="F56" s="9" t="s">
        <v>95</v>
      </c>
      <c r="G56" s="35" t="s">
        <v>234</v>
      </c>
    </row>
    <row r="57" spans="2:12" ht="69">
      <c r="B57" s="7">
        <f t="shared" si="1"/>
        <v>47</v>
      </c>
      <c r="C57" s="9" t="s">
        <v>92</v>
      </c>
      <c r="D57" s="14" t="s">
        <v>116</v>
      </c>
      <c r="E57" s="17" t="s">
        <v>237</v>
      </c>
      <c r="F57" s="9" t="s">
        <v>97</v>
      </c>
      <c r="G57" s="35" t="s">
        <v>236</v>
      </c>
    </row>
    <row r="58" spans="2:12" ht="27.6">
      <c r="B58" s="7">
        <f t="shared" si="1"/>
        <v>48</v>
      </c>
      <c r="C58" s="9" t="s">
        <v>9</v>
      </c>
      <c r="D58" s="15" t="s">
        <v>115</v>
      </c>
      <c r="E58" s="17" t="s">
        <v>239</v>
      </c>
      <c r="F58" s="9" t="s">
        <v>105</v>
      </c>
      <c r="G58" s="35" t="s">
        <v>238</v>
      </c>
    </row>
    <row r="59" spans="2:12" ht="41.4">
      <c r="B59" s="7">
        <f t="shared" si="1"/>
        <v>49</v>
      </c>
      <c r="C59" s="9" t="s">
        <v>11</v>
      </c>
      <c r="D59" s="14" t="s">
        <v>114</v>
      </c>
      <c r="E59" s="17" t="s">
        <v>241</v>
      </c>
      <c r="F59" s="9" t="s">
        <v>93</v>
      </c>
      <c r="G59" s="35" t="s">
        <v>240</v>
      </c>
    </row>
    <row r="60" spans="2:12" ht="82.8">
      <c r="B60" s="7">
        <f t="shared" si="1"/>
        <v>50</v>
      </c>
      <c r="C60" s="9" t="s">
        <v>16</v>
      </c>
      <c r="D60" s="15" t="s">
        <v>113</v>
      </c>
      <c r="E60" s="17" t="s">
        <v>243</v>
      </c>
      <c r="F60" s="9" t="s">
        <v>104</v>
      </c>
      <c r="G60" s="35" t="s">
        <v>242</v>
      </c>
    </row>
    <row r="61" spans="2:12" ht="41.4">
      <c r="B61" s="7">
        <f t="shared" si="1"/>
        <v>51</v>
      </c>
      <c r="C61" s="9" t="s">
        <v>11</v>
      </c>
      <c r="D61" s="15" t="s">
        <v>112</v>
      </c>
      <c r="E61" s="17" t="s">
        <v>245</v>
      </c>
      <c r="F61" s="9" t="s">
        <v>93</v>
      </c>
      <c r="G61" s="35" t="s">
        <v>244</v>
      </c>
    </row>
    <row r="62" spans="2:12" ht="27.6">
      <c r="B62" s="7">
        <f t="shared" si="1"/>
        <v>52</v>
      </c>
      <c r="C62" s="9" t="s">
        <v>16</v>
      </c>
      <c r="D62" s="14" t="s">
        <v>111</v>
      </c>
      <c r="E62" s="17" t="s">
        <v>247</v>
      </c>
      <c r="F62" s="9" t="s">
        <v>104</v>
      </c>
      <c r="G62" s="35" t="s">
        <v>246</v>
      </c>
    </row>
    <row r="63" spans="2:12" ht="41.4">
      <c r="B63" s="7">
        <f t="shared" si="1"/>
        <v>53</v>
      </c>
      <c r="C63" s="9" t="s">
        <v>16</v>
      </c>
      <c r="D63" s="14" t="s">
        <v>110</v>
      </c>
      <c r="E63" s="17" t="s">
        <v>249</v>
      </c>
      <c r="F63" s="9" t="s">
        <v>104</v>
      </c>
      <c r="G63" s="35" t="s">
        <v>248</v>
      </c>
    </row>
    <row r="64" spans="2:12" ht="41.4">
      <c r="B64" s="7">
        <f t="shared" si="1"/>
        <v>54</v>
      </c>
      <c r="C64" s="9" t="s">
        <v>11</v>
      </c>
      <c r="D64" s="14" t="s">
        <v>109</v>
      </c>
      <c r="E64" s="17" t="s">
        <v>251</v>
      </c>
      <c r="F64" s="9" t="s">
        <v>93</v>
      </c>
      <c r="G64" s="35" t="s">
        <v>250</v>
      </c>
    </row>
    <row r="65" spans="2:7" ht="27.6">
      <c r="B65" s="7">
        <f t="shared" si="1"/>
        <v>55</v>
      </c>
      <c r="C65" s="9" t="s">
        <v>16</v>
      </c>
      <c r="D65" s="27" t="s">
        <v>252</v>
      </c>
      <c r="E65" s="17" t="s">
        <v>254</v>
      </c>
      <c r="F65" s="9" t="s">
        <v>104</v>
      </c>
      <c r="G65" s="35" t="s">
        <v>253</v>
      </c>
    </row>
    <row r="66" spans="2:7" ht="41.4">
      <c r="B66" s="7">
        <f t="shared" si="1"/>
        <v>56</v>
      </c>
      <c r="C66" s="9" t="s">
        <v>16</v>
      </c>
      <c r="D66" s="14" t="s">
        <v>108</v>
      </c>
      <c r="E66" s="17" t="s">
        <v>256</v>
      </c>
      <c r="F66" s="9" t="s">
        <v>104</v>
      </c>
      <c r="G66" s="30" t="s">
        <v>255</v>
      </c>
    </row>
    <row r="67" spans="2:7" ht="27.6">
      <c r="B67" s="7">
        <f t="shared" si="1"/>
        <v>57</v>
      </c>
      <c r="C67" s="9" t="s">
        <v>16</v>
      </c>
      <c r="D67" s="14" t="s">
        <v>107</v>
      </c>
      <c r="E67" s="31" t="s">
        <v>45</v>
      </c>
      <c r="F67" s="9" t="s">
        <v>104</v>
      </c>
      <c r="G67" s="35" t="s">
        <v>257</v>
      </c>
    </row>
    <row r="68" spans="2:7" ht="41.4">
      <c r="B68" s="7">
        <f t="shared" si="1"/>
        <v>58</v>
      </c>
      <c r="C68" s="9" t="s">
        <v>11</v>
      </c>
      <c r="D68" s="15" t="s">
        <v>106</v>
      </c>
      <c r="E68" s="17" t="s">
        <v>259</v>
      </c>
      <c r="F68" s="9" t="s">
        <v>104</v>
      </c>
      <c r="G68" s="35" t="s">
        <v>258</v>
      </c>
    </row>
    <row r="69" spans="2:7" ht="55.2">
      <c r="B69" s="7">
        <f t="shared" si="1"/>
        <v>59</v>
      </c>
      <c r="C69" s="9" t="s">
        <v>16</v>
      </c>
      <c r="D69" s="14" t="s">
        <v>129</v>
      </c>
      <c r="E69" s="17" t="s">
        <v>261</v>
      </c>
      <c r="F69" s="9" t="s">
        <v>158</v>
      </c>
      <c r="G69" s="35" t="s">
        <v>260</v>
      </c>
    </row>
    <row r="70" spans="2:7" ht="41.4">
      <c r="B70" s="7">
        <f t="shared" si="1"/>
        <v>60</v>
      </c>
      <c r="C70" s="9" t="s">
        <v>11</v>
      </c>
      <c r="D70" s="15" t="s">
        <v>130</v>
      </c>
      <c r="E70" s="17" t="s">
        <v>263</v>
      </c>
      <c r="F70" s="12" t="s">
        <v>93</v>
      </c>
      <c r="G70" s="35" t="s">
        <v>262</v>
      </c>
    </row>
    <row r="71" spans="2:7" ht="69">
      <c r="B71" s="7">
        <f t="shared" si="1"/>
        <v>61</v>
      </c>
      <c r="C71" s="9" t="s">
        <v>11</v>
      </c>
      <c r="D71" s="14" t="s">
        <v>131</v>
      </c>
      <c r="E71" s="17" t="s">
        <v>63</v>
      </c>
      <c r="F71" s="9" t="s">
        <v>93</v>
      </c>
      <c r="G71" s="35" t="s">
        <v>264</v>
      </c>
    </row>
    <row r="72" spans="2:7" ht="55.2">
      <c r="B72" s="7">
        <f t="shared" si="1"/>
        <v>62</v>
      </c>
      <c r="C72" s="9" t="s">
        <v>11</v>
      </c>
      <c r="D72" s="15" t="s">
        <v>132</v>
      </c>
      <c r="E72" s="17" t="s">
        <v>266</v>
      </c>
      <c r="F72" s="12" t="s">
        <v>93</v>
      </c>
      <c r="G72" s="35" t="s">
        <v>265</v>
      </c>
    </row>
    <row r="73" spans="2:7" ht="53.25" customHeight="1">
      <c r="B73" s="7">
        <f t="shared" si="1"/>
        <v>63</v>
      </c>
      <c r="C73" s="9" t="s">
        <v>11</v>
      </c>
      <c r="D73" s="14" t="s">
        <v>133</v>
      </c>
      <c r="E73" s="17" t="s">
        <v>268</v>
      </c>
      <c r="F73" s="9" t="s">
        <v>93</v>
      </c>
      <c r="G73" s="35" t="s">
        <v>267</v>
      </c>
    </row>
    <row r="74" spans="2:7" ht="55.2">
      <c r="B74" s="7">
        <f t="shared" si="1"/>
        <v>64</v>
      </c>
      <c r="C74" s="9" t="s">
        <v>16</v>
      </c>
      <c r="D74" s="15" t="s">
        <v>134</v>
      </c>
      <c r="E74" s="17" t="s">
        <v>270</v>
      </c>
      <c r="F74" s="12" t="s">
        <v>159</v>
      </c>
      <c r="G74" s="35" t="s">
        <v>269</v>
      </c>
    </row>
    <row r="75" spans="2:7" ht="27.6">
      <c r="B75" s="7">
        <f t="shared" si="1"/>
        <v>65</v>
      </c>
      <c r="C75" s="9" t="s">
        <v>11</v>
      </c>
      <c r="D75" s="14" t="s">
        <v>135</v>
      </c>
      <c r="E75" s="17" t="s">
        <v>272</v>
      </c>
      <c r="F75" s="9" t="s">
        <v>93</v>
      </c>
      <c r="G75" s="35" t="s">
        <v>271</v>
      </c>
    </row>
    <row r="76" spans="2:7" ht="27.6">
      <c r="B76" s="7">
        <f t="shared" si="1"/>
        <v>66</v>
      </c>
      <c r="C76" s="9" t="s">
        <v>11</v>
      </c>
      <c r="D76" s="15" t="s">
        <v>136</v>
      </c>
      <c r="E76" s="17" t="s">
        <v>274</v>
      </c>
      <c r="F76" s="12" t="s">
        <v>93</v>
      </c>
      <c r="G76" s="35" t="s">
        <v>273</v>
      </c>
    </row>
    <row r="77" spans="2:7" ht="41.4">
      <c r="B77" s="7">
        <f t="shared" si="1"/>
        <v>67</v>
      </c>
      <c r="C77" s="9" t="s">
        <v>92</v>
      </c>
      <c r="D77" s="15" t="s">
        <v>137</v>
      </c>
      <c r="E77" s="17" t="s">
        <v>276</v>
      </c>
      <c r="F77" s="12" t="s">
        <v>160</v>
      </c>
      <c r="G77" s="35" t="s">
        <v>275</v>
      </c>
    </row>
    <row r="78" spans="2:7" ht="69">
      <c r="B78" s="7">
        <f t="shared" si="1"/>
        <v>68</v>
      </c>
      <c r="C78" s="9" t="s">
        <v>92</v>
      </c>
      <c r="D78" s="14" t="s">
        <v>138</v>
      </c>
      <c r="E78" s="17" t="s">
        <v>278</v>
      </c>
      <c r="F78" s="9" t="s">
        <v>161</v>
      </c>
      <c r="G78" s="35" t="s">
        <v>277</v>
      </c>
    </row>
    <row r="79" spans="2:7" ht="41.4">
      <c r="B79" s="7">
        <f t="shared" si="1"/>
        <v>69</v>
      </c>
      <c r="C79" s="9" t="s">
        <v>16</v>
      </c>
      <c r="D79" s="15" t="s">
        <v>139</v>
      </c>
      <c r="E79" s="17" t="s">
        <v>280</v>
      </c>
      <c r="F79" s="12" t="s">
        <v>93</v>
      </c>
      <c r="G79" s="35" t="s">
        <v>279</v>
      </c>
    </row>
    <row r="80" spans="2:7" ht="41.4">
      <c r="B80" s="7">
        <f t="shared" si="1"/>
        <v>70</v>
      </c>
      <c r="C80" s="9" t="s">
        <v>16</v>
      </c>
      <c r="D80" s="14" t="s">
        <v>140</v>
      </c>
      <c r="E80" s="17" t="s">
        <v>282</v>
      </c>
      <c r="F80" s="9" t="s">
        <v>162</v>
      </c>
      <c r="G80" s="35" t="s">
        <v>281</v>
      </c>
    </row>
    <row r="81" spans="2:7" ht="69">
      <c r="B81" s="7">
        <f t="shared" si="1"/>
        <v>71</v>
      </c>
      <c r="C81" s="9" t="s">
        <v>16</v>
      </c>
      <c r="D81" s="15" t="s">
        <v>141</v>
      </c>
      <c r="E81" s="17" t="s">
        <v>284</v>
      </c>
      <c r="F81" s="12" t="s">
        <v>163</v>
      </c>
      <c r="G81" s="35" t="s">
        <v>283</v>
      </c>
    </row>
    <row r="82" spans="2:7" ht="27.6">
      <c r="B82" s="7">
        <f t="shared" si="1"/>
        <v>72</v>
      </c>
      <c r="C82" s="9" t="s">
        <v>16</v>
      </c>
      <c r="D82" s="32" t="s">
        <v>142</v>
      </c>
      <c r="E82" s="17" t="s">
        <v>286</v>
      </c>
      <c r="F82" s="12" t="s">
        <v>163</v>
      </c>
      <c r="G82" s="35" t="s">
        <v>285</v>
      </c>
    </row>
    <row r="83" spans="2:7" ht="27.6">
      <c r="B83" s="7">
        <f t="shared" si="1"/>
        <v>73</v>
      </c>
      <c r="C83" s="9" t="s">
        <v>11</v>
      </c>
      <c r="D83" s="33" t="s">
        <v>143</v>
      </c>
      <c r="E83" s="17" t="s">
        <v>288</v>
      </c>
      <c r="F83" s="12" t="s">
        <v>93</v>
      </c>
      <c r="G83" s="35" t="s">
        <v>287</v>
      </c>
    </row>
    <row r="84" spans="2:7" ht="41.4">
      <c r="B84" s="7">
        <f t="shared" si="1"/>
        <v>74</v>
      </c>
      <c r="C84" s="9"/>
      <c r="D84" s="34" t="s">
        <v>144</v>
      </c>
      <c r="E84" s="17" t="s">
        <v>290</v>
      </c>
      <c r="F84" s="9" t="s">
        <v>161</v>
      </c>
      <c r="G84" s="35" t="s">
        <v>289</v>
      </c>
    </row>
    <row r="85" spans="2:7" ht="41.4">
      <c r="B85" s="7">
        <f t="shared" ref="B85:B123" si="2">SUM(B84)+1</f>
        <v>75</v>
      </c>
      <c r="C85" s="9" t="s">
        <v>16</v>
      </c>
      <c r="D85" s="32" t="s">
        <v>145</v>
      </c>
      <c r="E85" s="17" t="s">
        <v>292</v>
      </c>
      <c r="F85" s="9" t="s">
        <v>161</v>
      </c>
      <c r="G85" s="35" t="s">
        <v>291</v>
      </c>
    </row>
    <row r="86" spans="2:7" ht="41.4">
      <c r="B86" s="7">
        <f t="shared" si="2"/>
        <v>76</v>
      </c>
      <c r="C86" s="9" t="s">
        <v>92</v>
      </c>
      <c r="D86" s="34" t="s">
        <v>146</v>
      </c>
      <c r="E86" s="17" t="s">
        <v>294</v>
      </c>
      <c r="F86" s="12" t="s">
        <v>161</v>
      </c>
      <c r="G86" s="35" t="s">
        <v>293</v>
      </c>
    </row>
    <row r="87" spans="2:7" ht="41.4">
      <c r="B87" s="7">
        <f t="shared" si="2"/>
        <v>77</v>
      </c>
      <c r="C87" s="9" t="s">
        <v>92</v>
      </c>
      <c r="D87" s="32" t="s">
        <v>147</v>
      </c>
      <c r="E87" s="17" t="s">
        <v>214</v>
      </c>
      <c r="F87" s="9" t="s">
        <v>161</v>
      </c>
      <c r="G87" s="35" t="s">
        <v>295</v>
      </c>
    </row>
    <row r="88" spans="2:7" ht="41.4">
      <c r="B88" s="7">
        <f t="shared" si="2"/>
        <v>78</v>
      </c>
      <c r="C88" s="9" t="s">
        <v>16</v>
      </c>
      <c r="D88" s="34" t="s">
        <v>148</v>
      </c>
      <c r="E88" s="17" t="s">
        <v>297</v>
      </c>
      <c r="F88" s="12" t="s">
        <v>160</v>
      </c>
      <c r="G88" s="35" t="s">
        <v>296</v>
      </c>
    </row>
    <row r="89" spans="2:7" ht="82.8">
      <c r="B89" s="7">
        <f t="shared" si="2"/>
        <v>79</v>
      </c>
      <c r="C89" s="9" t="s">
        <v>92</v>
      </c>
      <c r="D89" s="15" t="s">
        <v>149</v>
      </c>
      <c r="E89" s="17" t="s">
        <v>299</v>
      </c>
      <c r="F89" s="9" t="s">
        <v>160</v>
      </c>
      <c r="G89" s="35" t="s">
        <v>298</v>
      </c>
    </row>
    <row r="90" spans="2:7" ht="82.8">
      <c r="B90" s="7">
        <f t="shared" si="2"/>
        <v>80</v>
      </c>
      <c r="C90" s="9" t="s">
        <v>92</v>
      </c>
      <c r="D90" s="14" t="s">
        <v>150</v>
      </c>
      <c r="E90" s="17" t="s">
        <v>301</v>
      </c>
      <c r="F90" s="12" t="s">
        <v>160</v>
      </c>
      <c r="G90" s="35" t="s">
        <v>300</v>
      </c>
    </row>
    <row r="91" spans="2:7" ht="41.4">
      <c r="B91" s="7">
        <f t="shared" si="2"/>
        <v>81</v>
      </c>
      <c r="C91" s="9" t="s">
        <v>16</v>
      </c>
      <c r="D91" s="32" t="s">
        <v>151</v>
      </c>
      <c r="E91" s="17" t="s">
        <v>303</v>
      </c>
      <c r="F91" s="9" t="s">
        <v>160</v>
      </c>
      <c r="G91" s="35" t="s">
        <v>302</v>
      </c>
    </row>
    <row r="92" spans="2:7" ht="41.4">
      <c r="B92" s="7">
        <f t="shared" si="2"/>
        <v>82</v>
      </c>
      <c r="C92" s="9" t="s">
        <v>16</v>
      </c>
      <c r="D92" s="34" t="s">
        <v>152</v>
      </c>
      <c r="E92" s="17" t="s">
        <v>305</v>
      </c>
      <c r="F92" s="12" t="s">
        <v>160</v>
      </c>
      <c r="G92" s="35" t="s">
        <v>304</v>
      </c>
    </row>
    <row r="93" spans="2:7" ht="41.4">
      <c r="B93" s="7">
        <f t="shared" si="2"/>
        <v>83</v>
      </c>
      <c r="C93" s="9" t="s">
        <v>92</v>
      </c>
      <c r="D93" s="32" t="s">
        <v>153</v>
      </c>
      <c r="E93" s="17" t="s">
        <v>307</v>
      </c>
      <c r="F93" s="9" t="s">
        <v>161</v>
      </c>
      <c r="G93" s="35" t="s">
        <v>306</v>
      </c>
    </row>
    <row r="94" spans="2:7" ht="41.4">
      <c r="B94" s="7">
        <f t="shared" si="2"/>
        <v>84</v>
      </c>
      <c r="C94" s="9" t="s">
        <v>16</v>
      </c>
      <c r="D94" s="34" t="s">
        <v>154</v>
      </c>
      <c r="E94" s="17" t="s">
        <v>309</v>
      </c>
      <c r="F94" s="12" t="s">
        <v>161</v>
      </c>
      <c r="G94" s="35" t="s">
        <v>308</v>
      </c>
    </row>
    <row r="95" spans="2:7" ht="55.2">
      <c r="B95" s="7">
        <f t="shared" si="2"/>
        <v>85</v>
      </c>
      <c r="C95" s="9" t="s">
        <v>92</v>
      </c>
      <c r="D95" s="32" t="s">
        <v>155</v>
      </c>
      <c r="E95" s="17" t="s">
        <v>311</v>
      </c>
      <c r="F95" s="9" t="s">
        <v>164</v>
      </c>
      <c r="G95" s="35" t="s">
        <v>310</v>
      </c>
    </row>
    <row r="96" spans="2:7" ht="55.2">
      <c r="B96" s="7">
        <f t="shared" si="2"/>
        <v>86</v>
      </c>
      <c r="C96" s="9" t="s">
        <v>92</v>
      </c>
      <c r="D96" s="34" t="s">
        <v>156</v>
      </c>
      <c r="E96" s="17" t="s">
        <v>313</v>
      </c>
      <c r="F96" s="9" t="s">
        <v>165</v>
      </c>
      <c r="G96" s="35" t="s">
        <v>312</v>
      </c>
    </row>
    <row r="97" spans="2:7" ht="27.6">
      <c r="B97" s="7">
        <f t="shared" si="2"/>
        <v>87</v>
      </c>
      <c r="C97" s="9" t="s">
        <v>11</v>
      </c>
      <c r="D97" s="32" t="s">
        <v>157</v>
      </c>
      <c r="E97" s="17" t="s">
        <v>315</v>
      </c>
      <c r="F97" s="12" t="s">
        <v>93</v>
      </c>
      <c r="G97" s="35" t="s">
        <v>314</v>
      </c>
    </row>
    <row r="98" spans="2:7" ht="41.4">
      <c r="B98" s="7">
        <f t="shared" si="2"/>
        <v>88</v>
      </c>
      <c r="C98" s="9" t="s">
        <v>16</v>
      </c>
      <c r="D98" s="28" t="s">
        <v>174</v>
      </c>
      <c r="E98" s="17" t="s">
        <v>45</v>
      </c>
      <c r="F98" s="9" t="s">
        <v>160</v>
      </c>
      <c r="G98" s="35" t="s">
        <v>316</v>
      </c>
    </row>
    <row r="99" spans="2:7" ht="41.4">
      <c r="B99" s="7">
        <f t="shared" si="2"/>
        <v>89</v>
      </c>
      <c r="C99" s="9" t="s">
        <v>16</v>
      </c>
      <c r="D99" s="27" t="s">
        <v>175</v>
      </c>
      <c r="E99" s="17" t="s">
        <v>318</v>
      </c>
      <c r="F99" s="12" t="s">
        <v>161</v>
      </c>
      <c r="G99" s="35" t="s">
        <v>317</v>
      </c>
    </row>
    <row r="100" spans="2:7" ht="41.4">
      <c r="B100" s="7">
        <f t="shared" si="2"/>
        <v>90</v>
      </c>
      <c r="C100" s="9" t="s">
        <v>92</v>
      </c>
      <c r="D100" s="28" t="s">
        <v>176</v>
      </c>
      <c r="E100" s="17" t="s">
        <v>320</v>
      </c>
      <c r="F100" s="9" t="s">
        <v>161</v>
      </c>
      <c r="G100" s="35" t="s">
        <v>319</v>
      </c>
    </row>
    <row r="101" spans="2:7" ht="55.2">
      <c r="B101" s="7">
        <f t="shared" si="2"/>
        <v>91</v>
      </c>
      <c r="C101" s="9" t="s">
        <v>92</v>
      </c>
      <c r="D101" s="27" t="s">
        <v>177</v>
      </c>
      <c r="E101" s="17" t="s">
        <v>322</v>
      </c>
      <c r="F101" s="12" t="s">
        <v>161</v>
      </c>
      <c r="G101" s="35" t="s">
        <v>321</v>
      </c>
    </row>
    <row r="102" spans="2:7" ht="27.6">
      <c r="B102" s="7">
        <f t="shared" si="2"/>
        <v>92</v>
      </c>
      <c r="C102" s="9" t="s">
        <v>11</v>
      </c>
      <c r="D102" s="28" t="s">
        <v>178</v>
      </c>
      <c r="E102" s="17" t="s">
        <v>324</v>
      </c>
      <c r="F102" s="9" t="s">
        <v>93</v>
      </c>
      <c r="G102" s="35" t="s">
        <v>323</v>
      </c>
    </row>
    <row r="103" spans="2:7" ht="41.4">
      <c r="B103" s="7">
        <f t="shared" si="2"/>
        <v>93</v>
      </c>
      <c r="C103" s="9" t="s">
        <v>16</v>
      </c>
      <c r="D103" s="27" t="s">
        <v>179</v>
      </c>
      <c r="E103" s="17" t="s">
        <v>326</v>
      </c>
      <c r="F103" s="12" t="s">
        <v>161</v>
      </c>
      <c r="G103" s="35" t="s">
        <v>325</v>
      </c>
    </row>
    <row r="104" spans="2:7" ht="41.4">
      <c r="B104" s="7">
        <f t="shared" si="2"/>
        <v>94</v>
      </c>
      <c r="C104" s="9" t="s">
        <v>92</v>
      </c>
      <c r="D104" s="28" t="s">
        <v>180</v>
      </c>
      <c r="E104" s="17" t="s">
        <v>328</v>
      </c>
      <c r="F104" s="9" t="s">
        <v>161</v>
      </c>
      <c r="G104" s="35" t="s">
        <v>327</v>
      </c>
    </row>
    <row r="105" spans="2:7" ht="27.6">
      <c r="B105" s="7">
        <f t="shared" si="2"/>
        <v>95</v>
      </c>
      <c r="C105" s="9" t="s">
        <v>11</v>
      </c>
      <c r="D105" s="27" t="s">
        <v>181</v>
      </c>
      <c r="E105" s="17" t="s">
        <v>330</v>
      </c>
      <c r="F105" s="12" t="s">
        <v>93</v>
      </c>
      <c r="G105" s="35" t="s">
        <v>329</v>
      </c>
    </row>
    <row r="106" spans="2:7" ht="27.6">
      <c r="B106" s="7">
        <f t="shared" si="2"/>
        <v>96</v>
      </c>
      <c r="C106" s="9" t="s">
        <v>16</v>
      </c>
      <c r="D106" s="27" t="s">
        <v>182</v>
      </c>
      <c r="E106" s="17" t="s">
        <v>332</v>
      </c>
      <c r="F106" s="12" t="s">
        <v>166</v>
      </c>
      <c r="G106" s="35" t="s">
        <v>331</v>
      </c>
    </row>
    <row r="107" spans="2:7" ht="41.4">
      <c r="B107" s="7">
        <f t="shared" si="2"/>
        <v>97</v>
      </c>
      <c r="C107" s="9" t="s">
        <v>16</v>
      </c>
      <c r="D107" s="28" t="s">
        <v>183</v>
      </c>
      <c r="E107" s="17" t="s">
        <v>334</v>
      </c>
      <c r="F107" s="9" t="s">
        <v>167</v>
      </c>
      <c r="G107" s="35" t="s">
        <v>333</v>
      </c>
    </row>
    <row r="108" spans="2:7" ht="82.8">
      <c r="B108" s="7">
        <f t="shared" si="2"/>
        <v>98</v>
      </c>
      <c r="C108" s="9" t="s">
        <v>92</v>
      </c>
      <c r="D108" s="27" t="s">
        <v>184</v>
      </c>
      <c r="E108" s="17" t="s">
        <v>336</v>
      </c>
      <c r="F108" s="12" t="s">
        <v>168</v>
      </c>
      <c r="G108" s="35" t="s">
        <v>335</v>
      </c>
    </row>
    <row r="109" spans="2:7" ht="41.4">
      <c r="B109" s="7">
        <f t="shared" si="2"/>
        <v>99</v>
      </c>
      <c r="C109" s="9" t="s">
        <v>173</v>
      </c>
      <c r="D109" s="28" t="s">
        <v>185</v>
      </c>
      <c r="E109" s="17" t="s">
        <v>334</v>
      </c>
      <c r="F109" s="9" t="s">
        <v>169</v>
      </c>
      <c r="G109" s="35" t="s">
        <v>337</v>
      </c>
    </row>
    <row r="110" spans="2:7" ht="55.2">
      <c r="B110" s="7">
        <f t="shared" si="2"/>
        <v>100</v>
      </c>
      <c r="C110" s="9" t="s">
        <v>11</v>
      </c>
      <c r="D110" s="27" t="s">
        <v>186</v>
      </c>
      <c r="E110" s="17" t="s">
        <v>339</v>
      </c>
      <c r="F110" s="12" t="s">
        <v>93</v>
      </c>
      <c r="G110" s="35" t="s">
        <v>338</v>
      </c>
    </row>
    <row r="111" spans="2:7" ht="41.4">
      <c r="B111" s="7">
        <f t="shared" si="2"/>
        <v>101</v>
      </c>
      <c r="C111" s="9" t="s">
        <v>172</v>
      </c>
      <c r="D111" s="28" t="s">
        <v>187</v>
      </c>
      <c r="E111" s="17">
        <v>2015</v>
      </c>
      <c r="F111" s="9" t="s">
        <v>170</v>
      </c>
      <c r="G111" s="35" t="s">
        <v>340</v>
      </c>
    </row>
    <row r="112" spans="2:7" ht="41.4">
      <c r="B112" s="7">
        <f t="shared" si="2"/>
        <v>102</v>
      </c>
      <c r="C112" s="9" t="s">
        <v>172</v>
      </c>
      <c r="D112" s="27" t="s">
        <v>188</v>
      </c>
      <c r="E112" s="17" t="s">
        <v>341</v>
      </c>
      <c r="F112" s="12" t="s">
        <v>170</v>
      </c>
      <c r="G112" s="35" t="s">
        <v>342</v>
      </c>
    </row>
    <row r="113" spans="2:7" ht="27.6">
      <c r="B113" s="7">
        <f t="shared" si="2"/>
        <v>103</v>
      </c>
      <c r="C113" s="9" t="s">
        <v>172</v>
      </c>
      <c r="D113" s="28" t="s">
        <v>189</v>
      </c>
      <c r="E113" s="17" t="s">
        <v>343</v>
      </c>
      <c r="F113" s="9" t="s">
        <v>170</v>
      </c>
      <c r="G113" s="35" t="s">
        <v>344</v>
      </c>
    </row>
    <row r="114" spans="2:7" ht="41.4">
      <c r="B114" s="7">
        <f t="shared" si="2"/>
        <v>104</v>
      </c>
      <c r="C114" s="9" t="s">
        <v>9</v>
      </c>
      <c r="D114" s="27" t="s">
        <v>190</v>
      </c>
      <c r="E114" s="17" t="s">
        <v>346</v>
      </c>
      <c r="F114" s="12" t="s">
        <v>171</v>
      </c>
      <c r="G114" s="35" t="s">
        <v>345</v>
      </c>
    </row>
    <row r="115" spans="2:7" ht="27.6">
      <c r="B115" s="7">
        <f t="shared" si="2"/>
        <v>105</v>
      </c>
      <c r="C115" s="9" t="s">
        <v>11</v>
      </c>
      <c r="D115" s="10" t="s">
        <v>192</v>
      </c>
      <c r="E115" s="17" t="s">
        <v>349</v>
      </c>
      <c r="F115" s="16" t="s">
        <v>93</v>
      </c>
      <c r="G115" s="36" t="s">
        <v>348</v>
      </c>
    </row>
    <row r="116" spans="2:7" ht="41.4">
      <c r="B116" s="7">
        <f t="shared" si="2"/>
        <v>106</v>
      </c>
      <c r="C116" s="9" t="s">
        <v>92</v>
      </c>
      <c r="D116" s="13" t="s">
        <v>193</v>
      </c>
      <c r="E116" s="17" t="s">
        <v>351</v>
      </c>
      <c r="F116" s="12" t="s">
        <v>191</v>
      </c>
      <c r="G116" s="36" t="s">
        <v>350</v>
      </c>
    </row>
    <row r="117" spans="2:7" ht="41.4">
      <c r="B117" s="7">
        <f t="shared" si="2"/>
        <v>107</v>
      </c>
      <c r="C117" s="9" t="s">
        <v>92</v>
      </c>
      <c r="D117" s="10" t="s">
        <v>194</v>
      </c>
      <c r="E117" s="17" t="s">
        <v>351</v>
      </c>
      <c r="F117" s="9" t="s">
        <v>191</v>
      </c>
      <c r="G117" s="36" t="s">
        <v>352</v>
      </c>
    </row>
    <row r="118" spans="2:7" ht="41.4">
      <c r="B118" s="7">
        <f t="shared" si="2"/>
        <v>108</v>
      </c>
      <c r="C118" s="9" t="s">
        <v>92</v>
      </c>
      <c r="D118" s="13" t="s">
        <v>195</v>
      </c>
      <c r="E118" s="17" t="s">
        <v>354</v>
      </c>
      <c r="F118" s="12" t="s">
        <v>191</v>
      </c>
      <c r="G118" s="36" t="s">
        <v>353</v>
      </c>
    </row>
    <row r="119" spans="2:7" ht="82.8">
      <c r="B119" s="7">
        <f t="shared" si="2"/>
        <v>109</v>
      </c>
      <c r="C119" s="9" t="s">
        <v>92</v>
      </c>
      <c r="D119" s="10" t="s">
        <v>196</v>
      </c>
      <c r="E119" s="17" t="s">
        <v>347</v>
      </c>
      <c r="F119" s="9" t="s">
        <v>191</v>
      </c>
      <c r="G119" s="36" t="s">
        <v>355</v>
      </c>
    </row>
    <row r="120" spans="2:7" ht="88.2" customHeight="1">
      <c r="B120" s="7">
        <f t="shared" si="2"/>
        <v>110</v>
      </c>
      <c r="C120" s="9" t="s">
        <v>11</v>
      </c>
      <c r="D120" s="10" t="s">
        <v>197</v>
      </c>
      <c r="E120" s="17" t="s">
        <v>357</v>
      </c>
      <c r="F120" s="9" t="s">
        <v>93</v>
      </c>
      <c r="G120" s="36" t="s">
        <v>356</v>
      </c>
    </row>
    <row r="121" spans="2:7" ht="110.4">
      <c r="B121" s="7">
        <f t="shared" si="2"/>
        <v>111</v>
      </c>
      <c r="C121" s="9" t="s">
        <v>16</v>
      </c>
      <c r="D121" s="13" t="s">
        <v>198</v>
      </c>
      <c r="E121" s="17" t="s">
        <v>359</v>
      </c>
      <c r="F121" s="12" t="s">
        <v>97</v>
      </c>
      <c r="G121" s="37" t="s">
        <v>358</v>
      </c>
    </row>
    <row r="122" spans="2:7" ht="60" customHeight="1">
      <c r="B122" s="7">
        <f t="shared" si="2"/>
        <v>112</v>
      </c>
      <c r="C122" s="9" t="s">
        <v>16</v>
      </c>
      <c r="D122" s="14" t="s">
        <v>362</v>
      </c>
      <c r="E122" s="19" t="s">
        <v>360</v>
      </c>
      <c r="F122" s="12" t="s">
        <v>97</v>
      </c>
      <c r="G122" s="39" t="s">
        <v>361</v>
      </c>
    </row>
    <row r="123" spans="2:7" ht="62.4">
      <c r="B123" s="7">
        <f t="shared" si="2"/>
        <v>113</v>
      </c>
      <c r="C123" s="9" t="s">
        <v>11</v>
      </c>
      <c r="D123" s="40" t="s">
        <v>364</v>
      </c>
      <c r="E123" s="19" t="s">
        <v>363</v>
      </c>
      <c r="F123" s="9" t="s">
        <v>93</v>
      </c>
      <c r="G123" s="39" t="s">
        <v>365</v>
      </c>
    </row>
    <row r="124" spans="2:7">
      <c r="B124" s="7"/>
      <c r="C124" s="9"/>
      <c r="D124" s="14"/>
      <c r="E124" s="19"/>
      <c r="F124" s="12"/>
      <c r="G124" s="39"/>
    </row>
    <row r="125" spans="2:7">
      <c r="B125" s="7"/>
      <c r="C125" s="9"/>
      <c r="D125" s="14"/>
      <c r="E125" s="19"/>
      <c r="F125" s="12"/>
      <c r="G125" s="39"/>
    </row>
    <row r="126" spans="2:7">
      <c r="F126" s="1"/>
    </row>
    <row r="127" spans="2:7">
      <c r="F127" s="1"/>
    </row>
    <row r="128" spans="2:7">
      <c r="F128" s="1"/>
    </row>
    <row r="129" spans="2:7" ht="15.75" customHeight="1">
      <c r="F129" s="1"/>
    </row>
    <row r="130" spans="2:7">
      <c r="F130" s="1"/>
    </row>
    <row r="131" spans="2:7">
      <c r="B131" s="67" t="s">
        <v>14</v>
      </c>
      <c r="C131" s="67"/>
      <c r="D131" s="68"/>
      <c r="E131" s="68"/>
      <c r="F131" s="68"/>
      <c r="G131" s="68"/>
    </row>
    <row r="132" spans="2:7">
      <c r="B132" s="1"/>
      <c r="C132" s="1"/>
      <c r="D132" s="1"/>
      <c r="E132" s="1"/>
      <c r="F132" s="1"/>
      <c r="G132" s="1"/>
    </row>
    <row r="133" spans="2:7">
      <c r="B133" s="4" t="s">
        <v>15</v>
      </c>
      <c r="C133" s="69"/>
      <c r="D133" s="69"/>
      <c r="E133" s="69"/>
      <c r="F133" s="69"/>
      <c r="G133" s="69"/>
    </row>
    <row r="134" spans="2:7">
      <c r="B134" s="3">
        <v>1</v>
      </c>
      <c r="C134" s="63"/>
      <c r="D134" s="63"/>
      <c r="E134" s="63"/>
      <c r="F134" s="63"/>
      <c r="G134" s="64"/>
    </row>
    <row r="135" spans="2:7">
      <c r="B135" s="3"/>
      <c r="C135" s="65"/>
      <c r="D135" s="65"/>
      <c r="E135" s="65"/>
      <c r="F135" s="65"/>
      <c r="G135" s="66"/>
    </row>
    <row r="136" spans="2:7">
      <c r="B136" s="42"/>
      <c r="C136" s="62"/>
      <c r="D136" s="62"/>
      <c r="E136" s="62"/>
      <c r="F136" s="62"/>
      <c r="G136" s="62"/>
    </row>
    <row r="169" spans="4:7">
      <c r="D169" s="29"/>
      <c r="E169" s="29"/>
      <c r="G169" s="29"/>
    </row>
    <row r="170" spans="4:7">
      <c r="D170" s="29"/>
      <c r="E170" s="29"/>
      <c r="G170" s="29"/>
    </row>
  </sheetData>
  <autoFilter ref="B9:G121" xr:uid="{00000000-0001-0000-0000-000000000000}"/>
  <mergeCells count="15">
    <mergeCell ref="C136:G136"/>
    <mergeCell ref="C134:G134"/>
    <mergeCell ref="C135:G135"/>
    <mergeCell ref="B131:G131"/>
    <mergeCell ref="C133:G133"/>
    <mergeCell ref="C9:C10"/>
    <mergeCell ref="D9:D10"/>
    <mergeCell ref="E9:E10"/>
    <mergeCell ref="B9:B10"/>
    <mergeCell ref="B2:B4"/>
    <mergeCell ref="C2:F4"/>
    <mergeCell ref="C6:G6"/>
    <mergeCell ref="C8:G8"/>
    <mergeCell ref="F9:F10"/>
    <mergeCell ref="G9:G10"/>
  </mergeCells>
  <hyperlinks>
    <hyperlink ref="G14" r:id="rId1" display="http://www.secretariasenado.gov.co/senado/basedoc/ley_1581_2012.html" xr:uid="{00000000-0004-0000-0000-000006000000}"/>
    <hyperlink ref="G15" r:id="rId2" xr:uid="{00000000-0004-0000-0000-000007000000}"/>
    <hyperlink ref="G18" r:id="rId3" xr:uid="{00000000-0004-0000-0000-000008000000}"/>
    <hyperlink ref="G19" r:id="rId4" xr:uid="{00000000-0004-0000-0000-000009000000}"/>
    <hyperlink ref="G20" r:id="rId5" xr:uid="{00000000-0004-0000-0000-00000A000000}"/>
    <hyperlink ref="G21" r:id="rId6" xr:uid="{00000000-0004-0000-0000-00000B000000}"/>
    <hyperlink ref="G34" r:id="rId7" xr:uid="{00000000-0004-0000-0000-00000C000000}"/>
    <hyperlink ref="G33" r:id="rId8" xr:uid="{00000000-0004-0000-0000-00000D000000}"/>
    <hyperlink ref="G32" r:id="rId9" xr:uid="{00000000-0004-0000-0000-00000F000000}"/>
    <hyperlink ref="G31" r:id="rId10" location="1" xr:uid="{00000000-0004-0000-0000-000010000000}"/>
    <hyperlink ref="G29" r:id="rId11" xr:uid="{00000000-0004-0000-0000-000011000000}"/>
    <hyperlink ref="G27" r:id="rId12" xr:uid="{00000000-0004-0000-0000-000012000000}"/>
    <hyperlink ref="G26" r:id="rId13" xr:uid="{00000000-0004-0000-0000-000013000000}"/>
    <hyperlink ref="G25" r:id="rId14" xr:uid="{00000000-0004-0000-0000-000014000000}"/>
    <hyperlink ref="G24" r:id="rId15" xr:uid="{00000000-0004-0000-0000-000015000000}"/>
    <hyperlink ref="G23" r:id="rId16" display="http://www.secretariasenado.gov.co/senado/basedoc/ley_1581_2012.html" xr:uid="{00000000-0004-0000-0000-000016000000}"/>
    <hyperlink ref="G12" r:id="rId17" xr:uid="{00000000-0004-0000-0000-000017000000}"/>
    <hyperlink ref="G17" r:id="rId18" xr:uid="{00000000-0004-0000-0000-000018000000}"/>
    <hyperlink ref="G13" r:id="rId19" xr:uid="{00000000-0004-0000-0000-000019000000}"/>
    <hyperlink ref="G35" r:id="rId20" xr:uid="{FE9786C8-DA1F-4510-A4D5-D96ED85AB88B}"/>
    <hyperlink ref="G36" r:id="rId21" xr:uid="{319469A7-BB43-4EDE-99FD-420793C200B6}"/>
    <hyperlink ref="G37" r:id="rId22" xr:uid="{3149E324-1823-491F-AEAF-A5DF4EFFCA1B}"/>
    <hyperlink ref="G38" r:id="rId23" xr:uid="{8C4BE740-2A7A-4699-93F3-EDE3017F4EA7}"/>
    <hyperlink ref="G39" r:id="rId24" xr:uid="{AB6870D2-D68B-40C7-8E3D-59F5B9607BF3}"/>
    <hyperlink ref="G40" r:id="rId25" xr:uid="{3EBA4779-5C41-4A5B-9323-B09902EE886E}"/>
    <hyperlink ref="G41" r:id="rId26" xr:uid="{74D55692-B7B6-41A1-BB91-E8686D705288}"/>
    <hyperlink ref="G42" r:id="rId27" xr:uid="{98D62E82-05AD-4D54-8609-BBD1A2EF1E55}"/>
    <hyperlink ref="G43" r:id="rId28" xr:uid="{D2BE290D-4C0F-4B14-BAF9-5304518BEDFB}"/>
    <hyperlink ref="G44" r:id="rId29" xr:uid="{358193E0-D3FB-4F28-8621-87282957E241}"/>
    <hyperlink ref="G45" r:id="rId30" xr:uid="{35AF1521-56F7-42C7-847B-C0B841D85915}"/>
    <hyperlink ref="G46" r:id="rId31" xr:uid="{24AB366F-2E4F-4D58-8BF8-C2F8BE0BE13D}"/>
    <hyperlink ref="G47" r:id="rId32" xr:uid="{6FC495CC-C2FE-47F3-BE16-49DA951D3465}"/>
    <hyperlink ref="G48" r:id="rId33" xr:uid="{5EABF1EE-87E7-45E7-91CC-4494138F2275}"/>
    <hyperlink ref="G51" r:id="rId34" xr:uid="{B73E6C3D-2B1F-4E82-8CB6-11FA2F0367CE}"/>
    <hyperlink ref="G52" r:id="rId35" xr:uid="{46E8AFFA-DB38-4490-B664-41796CCD967C}"/>
    <hyperlink ref="G54" r:id="rId36" xr:uid="{BF246496-79C4-4921-B2DC-29170C0E33D4}"/>
    <hyperlink ref="G55" r:id="rId37" xr:uid="{31A11186-E684-4B30-8932-8DAC290B9D4A}"/>
    <hyperlink ref="G56" r:id="rId38" xr:uid="{C11085C1-E885-4D21-965A-D4712EF0ADF8}"/>
    <hyperlink ref="G57" r:id="rId39" xr:uid="{FAB4562D-51A6-4A5B-BD63-FD46EE79A043}"/>
    <hyperlink ref="G58" r:id="rId40" xr:uid="{84FA7D92-7C94-44D7-BB70-9AF88396BB6B}"/>
    <hyperlink ref="G59" r:id="rId41" xr:uid="{EBC8D504-5D7D-491C-9726-1DA6AD7FD912}"/>
    <hyperlink ref="G60" r:id="rId42" xr:uid="{9CAB924E-5692-40D1-9F58-12C06E661538}"/>
    <hyperlink ref="G61" r:id="rId43" xr:uid="{D3948167-9CA8-4ED7-8EF3-EE9629241062}"/>
    <hyperlink ref="G62" r:id="rId44" xr:uid="{F3FB80D0-8D88-41AF-902C-A2CCE76E0835}"/>
    <hyperlink ref="G63" r:id="rId45" xr:uid="{B25CB1E2-AC67-4E72-8E2C-13230849A20E}"/>
    <hyperlink ref="G64" r:id="rId46" xr:uid="{0526CF52-3847-477A-AC8C-5293A33C6AF5}"/>
    <hyperlink ref="G65" r:id="rId47" xr:uid="{491DDC4B-F8C9-49CE-8E06-E6359F9CF25F}"/>
    <hyperlink ref="G67" r:id="rId48" xr:uid="{851BA52A-84D1-4D57-BA33-CA6B5769DAAE}"/>
    <hyperlink ref="G68" r:id="rId49" xr:uid="{AE1C2464-FCDD-4FAD-9C2F-D1AF690F1AC1}"/>
    <hyperlink ref="G69" r:id="rId50" xr:uid="{722B9919-2F35-43E9-9B48-A4F8443E7F06}"/>
    <hyperlink ref="G70" r:id="rId51" xr:uid="{827C3DF2-32E2-4822-B76D-A15D36DCA30E}"/>
    <hyperlink ref="G71" r:id="rId52" xr:uid="{9158BDBE-A5C0-4E1C-99EB-57BAC900F543}"/>
    <hyperlink ref="G72" r:id="rId53" xr:uid="{7AF0BC3A-9686-41CA-A2C7-18D6D18EBEC4}"/>
    <hyperlink ref="G73" r:id="rId54" xr:uid="{BF08B575-1AB4-44D9-893D-920729D8755E}"/>
    <hyperlink ref="G74" r:id="rId55" xr:uid="{53586D30-ED15-4400-998C-511778837522}"/>
    <hyperlink ref="G75" r:id="rId56" xr:uid="{EE099E58-D523-4AD9-8E9E-CFCE303292E7}"/>
    <hyperlink ref="G76" r:id="rId57" xr:uid="{C233D1A6-204C-46E0-94A3-9540196751F2}"/>
    <hyperlink ref="G77" r:id="rId58" xr:uid="{8F31B0EB-7DB9-48EC-84BE-78EB0B0B62E7}"/>
    <hyperlink ref="G78" r:id="rId59" xr:uid="{FB79478E-0A15-4A0C-AE93-0B0CF660826B}"/>
    <hyperlink ref="G79" r:id="rId60" xr:uid="{A1A4260C-0DD8-457E-9921-9A1608A64772}"/>
    <hyperlink ref="G80" r:id="rId61" xr:uid="{1798E1FF-8CE5-4118-819F-C9D3C8399AA0}"/>
    <hyperlink ref="G81" r:id="rId62" xr:uid="{8A1B7895-B637-404D-8CF0-A2EC068D7729}"/>
    <hyperlink ref="G82" r:id="rId63" xr:uid="{C9BAA72A-743C-4D0E-B9BC-A6FFE6367C3E}"/>
    <hyperlink ref="G83" r:id="rId64" xr:uid="{0389FE57-EDDD-416A-ABCD-A405582F0C4B}"/>
    <hyperlink ref="G84" r:id="rId65" xr:uid="{5AFF330C-4AEA-49A7-8145-7B688F9F47CB}"/>
    <hyperlink ref="G85" r:id="rId66" xr:uid="{6EC81EB0-8CC6-475F-B01C-9C18A3E16FD8}"/>
    <hyperlink ref="G86" r:id="rId67" xr:uid="{E6D3CA5F-166B-4399-8068-EE5E6AB3E31E}"/>
    <hyperlink ref="G87" r:id="rId68" xr:uid="{27B486DB-7455-4CCE-B28F-4BEF880CE86D}"/>
    <hyperlink ref="G88" r:id="rId69" xr:uid="{8428BD99-F331-49AE-81AA-F55B87C312A3}"/>
    <hyperlink ref="G89" r:id="rId70" xr:uid="{6ACE3F58-ADE8-44C1-A0A1-50B350EF5651}"/>
    <hyperlink ref="G90" r:id="rId71" xr:uid="{D7D148D7-619D-4519-B9D5-9082702FD97C}"/>
    <hyperlink ref="G91" r:id="rId72" xr:uid="{60BE6A1D-77DA-4BA1-8F2F-2F6984D8BF4D}"/>
    <hyperlink ref="G92" r:id="rId73" xr:uid="{7B680E89-824E-4727-91B8-F4BA852D69C8}"/>
    <hyperlink ref="G93" r:id="rId74" xr:uid="{2A8E0E37-D143-4C4F-AA3D-86824A10EA8C}"/>
    <hyperlink ref="G94" r:id="rId75" xr:uid="{13534F96-0E00-4ECF-A838-7F31EA69406A}"/>
    <hyperlink ref="G95" r:id="rId76" xr:uid="{EA35145A-D11C-47D2-89F3-E5CE27EFA255}"/>
    <hyperlink ref="G96" r:id="rId77" xr:uid="{FA66301D-0179-4E02-AD3B-1F9D9E194648}"/>
    <hyperlink ref="G97" r:id="rId78" xr:uid="{12AA0124-AE43-4A61-81E0-AFD9505704EA}"/>
    <hyperlink ref="G98" r:id="rId79" xr:uid="{121F6F5B-0CE8-416F-9288-24D066A1683E}"/>
    <hyperlink ref="G99" r:id="rId80" xr:uid="{BB9872EC-83BF-4D22-89A1-51C1BFB0BB75}"/>
    <hyperlink ref="G100" r:id="rId81" xr:uid="{B8FF4501-D5F8-44A3-9328-5DF87AFAF76B}"/>
    <hyperlink ref="G101" r:id="rId82" xr:uid="{6B2CDC90-8B38-42A1-8946-65E5E2F64E1F}"/>
    <hyperlink ref="G102" r:id="rId83" xr:uid="{0A24BD3B-910E-458B-921B-B540965B0319}"/>
    <hyperlink ref="G103" r:id="rId84" xr:uid="{0C12D29E-0D34-4ABF-A3A9-0C1B94F28BD9}"/>
    <hyperlink ref="G104" r:id="rId85" xr:uid="{5371D140-D255-43A6-881F-5397566615FC}"/>
    <hyperlink ref="G105" r:id="rId86" xr:uid="{6844AA60-A5D9-451D-9139-55790C846A21}"/>
    <hyperlink ref="G106" r:id="rId87" xr:uid="{5F3A281C-A8DE-4514-953F-A02883E6740E}"/>
    <hyperlink ref="G107" r:id="rId88" xr:uid="{DB6ABABA-FF83-4C13-AF34-41AD18523397}"/>
    <hyperlink ref="G108" r:id="rId89" xr:uid="{33DA7355-6C3F-45A0-BD03-4E60A9D869A2}"/>
    <hyperlink ref="G109" r:id="rId90" xr:uid="{91984E98-B140-40A2-B84D-83586C5968BD}"/>
    <hyperlink ref="G110" r:id="rId91" xr:uid="{0A80C61A-E936-40C1-BA4A-8F04AE25EB68}"/>
    <hyperlink ref="G111" r:id="rId92" xr:uid="{83B25A7A-527A-4255-8483-38D266EF0F6E}"/>
    <hyperlink ref="G112" r:id="rId93" xr:uid="{91CF0B46-DD32-4D55-B982-B3B3373F7424}"/>
    <hyperlink ref="G113" r:id="rId94" xr:uid="{A0573D3C-39C3-4784-B52A-430555999D52}"/>
    <hyperlink ref="G114" r:id="rId95" xr:uid="{4A428B3E-3F3F-437C-9391-9F3B5A435097}"/>
    <hyperlink ref="G115" r:id="rId96" xr:uid="{C7B083C4-9833-42A5-9195-A5ECA9916356}"/>
    <hyperlink ref="G116" r:id="rId97" xr:uid="{BE8B7570-BB0E-4BDF-8AE4-C360D8CB88A7}"/>
    <hyperlink ref="G117" r:id="rId98" xr:uid="{821F763E-21AB-4442-B5FD-96B1ED3154C6}"/>
    <hyperlink ref="G118" r:id="rId99" xr:uid="{6F617FFA-1A7F-44ED-A6A4-08ADC1968D20}"/>
    <hyperlink ref="G119" r:id="rId100" location=":~:text=Que%20as%C3%AD%20mismo%2C%20mediante%20Resoluci%C3%B3n,literal%20i)%20del%20Estatuto%20Tributario." xr:uid="{6EC811CC-F579-4357-B3AA-689CF6EC20D1}"/>
    <hyperlink ref="G120" r:id="rId101" xr:uid="{D5D4ECD0-1FAB-4F56-ACAF-05F7CC108AE9}"/>
    <hyperlink ref="G121" r:id="rId102" xr:uid="{7C15873D-4B69-4B44-B38C-DEF920CC5C1B}"/>
    <hyperlink ref="G53" r:id="rId103" xr:uid="{7458B2FF-C0D3-42EA-BBC8-C178430E4090}"/>
    <hyperlink ref="G122" r:id="rId104" xr:uid="{4B673BE3-7FF2-4FA0-8B46-680C544A0EA6}"/>
    <hyperlink ref="G123" r:id="rId105" xr:uid="{F19564B1-615C-4F49-A50C-C6A49A900B22}"/>
  </hyperlinks>
  <pageMargins left="0.7" right="0.7" top="0.75" bottom="0.75" header="0.3" footer="0.3"/>
  <pageSetup paperSize="9" orientation="portrait" r:id="rId106"/>
  <drawing r:id="rId10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C38:C39 C11:C35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6a12f44-aa43-43dd-99d5-b7f0d6dc1024">4D2757HDQVVM-838334704-4907</_dlc_DocId>
    <_dlc_DocIdUrl xmlns="56a12f44-aa43-43dd-99d5-b7f0d6dc1024">
      <Url>https://administrativos.lasalle.edu.co/calidad/_layouts/15/DocIdRedir.aspx?ID=4D2757HDQVVM-838334704-4907</Url>
      <Description>4D2757HDQVVM-838334704-4907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75A947DAF9E22478D6810703F9FF49A" ma:contentTypeVersion="0" ma:contentTypeDescription="Crear nuevo documento." ma:contentTypeScope="" ma:versionID="14076cc25ab36cf40ee563b2b8ab9e8e">
  <xsd:schema xmlns:xsd="http://www.w3.org/2001/XMLSchema" xmlns:xs="http://www.w3.org/2001/XMLSchema" xmlns:p="http://schemas.microsoft.com/office/2006/metadata/properties" xmlns:ns2="56a12f44-aa43-43dd-99d5-b7f0d6dc1024" targetNamespace="http://schemas.microsoft.com/office/2006/metadata/properties" ma:root="true" ma:fieldsID="5691719859a35d88bdeed7a3adda0a18" ns2:_="">
    <xsd:import namespace="56a12f44-aa43-43dd-99d5-b7f0d6dc102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a12f44-aa43-43dd-99d5-b7f0d6dc1024"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8026109-0279-4C7C-83DE-578C6F95C4BF}">
  <ds:schemaRefs>
    <ds:schemaRef ds:uri="http://schemas.microsoft.com/sharepoint/v3/contenttype/forms"/>
  </ds:schemaRefs>
</ds:datastoreItem>
</file>

<file path=customXml/itemProps2.xml><?xml version="1.0" encoding="utf-8"?>
<ds:datastoreItem xmlns:ds="http://schemas.openxmlformats.org/officeDocument/2006/customXml" ds:itemID="{B4663B5A-01A9-48AD-AC09-C09DA95A5EB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6a12f44-aa43-43dd-99d5-b7f0d6dc1024"/>
    <ds:schemaRef ds:uri="http://www.w3.org/XML/1998/namespace"/>
    <ds:schemaRef ds:uri="http://purl.org/dc/dcmitype/"/>
  </ds:schemaRefs>
</ds:datastoreItem>
</file>

<file path=customXml/itemProps3.xml><?xml version="1.0" encoding="utf-8"?>
<ds:datastoreItem xmlns:ds="http://schemas.openxmlformats.org/officeDocument/2006/customXml" ds:itemID="{EE490D6E-B25F-4EAA-9729-AB19E0A771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a12f44-aa43-43dd-99d5-b7f0d6dc10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BD8315-069F-4696-9D1B-9F6238588BC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Requisitos 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pulido</dc:creator>
  <cp:lastModifiedBy>Gladys Eliana Sanchez Saldarriaga</cp:lastModifiedBy>
  <dcterms:created xsi:type="dcterms:W3CDTF">2021-04-29T20:40:01Z</dcterms:created>
  <dcterms:modified xsi:type="dcterms:W3CDTF">2024-07-29T22:51:20Z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0x010100E75A947DAF9E22478D6810703F9FF49A</vt:lpwstr>
  </property>
  <property fmtid="{D5CDD505-2E9C-101B-9397-08002B2CF9AE}" pid="3" name="_dlc_DocIdItemGuid">
    <vt:lpwstr>d1c6f7fe-fa0d-4cce-b0b9-d5a2a433b9dd</vt:lpwstr>
  </property>
</Properties>
</file>